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96578\Standard Bank\Investor Relations Team - Documents\2021 interims\1H21\Bank Disclosures\"/>
    </mc:Choice>
  </mc:AlternateContent>
  <xr:revisionPtr revIDLastSave="24" documentId="8_{A806740B-B447-4B83-B5B0-C1CF409EE628}" xr6:coauthVersionLast="45" xr6:coauthVersionMax="45" xr10:uidLastSave="{C2921076-5DB3-4BF8-A4FA-C6BC6145410C}"/>
  <bookViews>
    <workbookView xWindow="-120" yWindow="-120" windowWidth="25440" windowHeight="15390" tabRatio="924" firstSheet="1" activeTab="4" xr2:uid="{FF2F9DBE-54A3-472F-A8A7-1906CEE0BCBE}"/>
  </bookViews>
  <sheets>
    <sheet name="_com.sap.ip.bi.xl.hiddensheet" sheetId="3" state="veryHidden" r:id="rId1"/>
    <sheet name="Client Segments_1H20 FY20" sheetId="78" r:id="rId2"/>
    <sheet name="Client Solutions_1H20" sheetId="103" r:id="rId3"/>
    <sheet name="Client Solutions_FY20" sheetId="104" r:id="rId4"/>
    <sheet name="Recon from PBBCIB to New" sheetId="10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0" localSheetId="1">#REF!</definedName>
    <definedName name="\0" localSheetId="2">#REF!</definedName>
    <definedName name="\0" localSheetId="3">#REF!</definedName>
    <definedName name="\0">#REF!</definedName>
    <definedName name="_410B0" localSheetId="1">+#REF!+#REF!+#REF!+#REF!+#REF!+#REF!+#REF!+#REF!+#REF!+#REF!+#REF!+#REF!+#REF!+#REF!+#REF!+#REF!+#REF!+#REF!+#REF!+#REF!+#REF!+#REF!+#REF!+#REF!+#REF!+#REF!+#REF!+#REF!</definedName>
    <definedName name="_410B0" localSheetId="2">+#REF!+#REF!+#REF!+#REF!+#REF!+#REF!+#REF!+#REF!+#REF!+#REF!+#REF!+#REF!+#REF!+#REF!+#REF!+#REF!+#REF!+#REF!+#REF!+#REF!+#REF!+#REF!+#REF!+#REF!+#REF!+#REF!+#REF!+#REF!</definedName>
    <definedName name="_410B0" localSheetId="3">+#REF!+#REF!+#REF!+#REF!+#REF!+#REF!+#REF!+#REF!+#REF!+#REF!+#REF!+#REF!+#REF!+#REF!+#REF!+#REF!+#REF!+#REF!+#REF!+#REF!+#REF!+#REF!+#REF!+#REF!+#REF!+#REF!+#REF!+#REF!</definedName>
    <definedName name="_410B0">+#REF!+#REF!+#REF!+#REF!+#REF!+#REF!+#REF!+#REF!+#REF!+#REF!+#REF!+#REF!+#REF!+#REF!+#REF!+#REF!+#REF!+#REF!+#REF!+#REF!+#REF!+#REF!+#REF!+#REF!+#REF!+#REF!+#REF!+#REF!</definedName>
    <definedName name="_410B1" localSheetId="1">'Client Segments_1H20 FY20'!_410B0+#REF!+#REF!+#REF!+#REF!+#REF!+#REF!+#REF!+#REF!+#REF!+#REF!+#REF!+#REF!+#REF!+#REF!+#REF!+#REF!+#REF!+#REF!+#REF!+#REF!+#REF!+#REF!+#REF!+#REF!+#REF!+#REF!+#REF!</definedName>
    <definedName name="_410B1" localSheetId="2">'Client Solutions_1H20'!_410B0+#REF!+#REF!+#REF!+#REF!+#REF!+#REF!+#REF!+#REF!+#REF!+#REF!+#REF!+#REF!+#REF!+#REF!+#REF!+#REF!+#REF!+#REF!+#REF!+#REF!+#REF!+#REF!+#REF!+#REF!+#REF!+#REF!+#REF!</definedName>
    <definedName name="_410B1" localSheetId="3">'Client Solutions_FY20'!_410B0+#REF!+#REF!+#REF!+#REF!+#REF!+#REF!+#REF!+#REF!+#REF!+#REF!+#REF!+#REF!+#REF!+#REF!+#REF!+#REF!+#REF!+#REF!+#REF!+#REF!+#REF!+#REF!+#REF!+#REF!+#REF!+#REF!+#REF!</definedName>
    <definedName name="_410B1">_410B0+#REF!+#REF!+#REF!+#REF!+#REF!+#REF!+#REF!+#REF!+#REF!+#REF!+#REF!+#REF!+#REF!+#REF!+#REF!+#REF!+#REF!+#REF!+#REF!+#REF!+#REF!+#REF!+#REF!+#REF!+#REF!+#REF!+#REF!</definedName>
    <definedName name="_410B2" localSheetId="1">'Client Segments_1H20 FY20'!_410B1+#REF!+#REF!+#REF!+#REF!+#REF!+#REF!+#REF!+#REF!+#REF!+#REF!+#REF!+#REF!+#REF!+#REF!+#REF!+#REF!+#REF!+#REF!+#REF!+#REF!+#REF!+#REF!+#REF!+#REF!+#REF!+#REF!+#REF!</definedName>
    <definedName name="_410B2" localSheetId="2">'Client Solutions_1H20'!_410B1+#REF!+#REF!+#REF!+#REF!+#REF!+#REF!+#REF!+#REF!+#REF!+#REF!+#REF!+#REF!+#REF!+#REF!+#REF!+#REF!+#REF!+#REF!+#REF!+#REF!+#REF!+#REF!+#REF!+#REF!+#REF!+#REF!+#REF!</definedName>
    <definedName name="_410B2" localSheetId="3">'Client Solutions_FY20'!_410B1+#REF!+#REF!+#REF!+#REF!+#REF!+#REF!+#REF!+#REF!+#REF!+#REF!+#REF!+#REF!+#REF!+#REF!+#REF!+#REF!+#REF!+#REF!+#REF!+#REF!+#REF!+#REF!+#REF!+#REF!+#REF!+#REF!+#REF!</definedName>
    <definedName name="_410B2">_410B1+#REF!+#REF!+#REF!+#REF!+#REF!+#REF!+#REF!+#REF!+#REF!+#REF!+#REF!+#REF!+#REF!+#REF!+#REF!+#REF!+#REF!+#REF!+#REF!+#REF!+#REF!+#REF!+#REF!+#REF!+#REF!+#REF!+#REF!</definedName>
    <definedName name="_410B3" localSheetId="1">'Client Segments_1H20 FY20'!_410B2+#REF!+#REF!+#REF!+#REF!+#REF!+#REF!+#REF!+#REF!+#REF!+#REF!+#REF!+#REF!+#REF!+#REF!+#REF!+#REF!+#REF!+#REF!+#REF!+#REF!+#REF!+#REF!+#REF!+#REF!+#REF!+#REF!+#REF!</definedName>
    <definedName name="_410B3" localSheetId="2">'Client Solutions_1H20'!_410B2+#REF!+#REF!+#REF!+#REF!+#REF!+#REF!+#REF!+#REF!+#REF!+#REF!+#REF!+#REF!+#REF!+#REF!+#REF!+#REF!+#REF!+#REF!+#REF!+#REF!+#REF!+#REF!+#REF!+#REF!+#REF!+#REF!+#REF!</definedName>
    <definedName name="_410B3" localSheetId="3">'Client Solutions_FY20'!_410B2+#REF!+#REF!+#REF!+#REF!+#REF!+#REF!+#REF!+#REF!+#REF!+#REF!+#REF!+#REF!+#REF!+#REF!+#REF!+#REF!+#REF!+#REF!+#REF!+#REF!+#REF!+#REF!+#REF!+#REF!+#REF!+#REF!+#REF!</definedName>
    <definedName name="_410B3">_410B2+#REF!+#REF!+#REF!+#REF!+#REF!+#REF!+#REF!+#REF!+#REF!+#REF!+#REF!+#REF!+#REF!+#REF!+#REF!+#REF!+#REF!+#REF!+#REF!+#REF!+#REF!+#REF!+#REF!+#REF!+#REF!+#REF!+#REF!</definedName>
    <definedName name="_41780" localSheetId="1">+#REF!+#REF!+#REF!+#REF!+#REF!+#REF!+#REF!+#REF!+#REF!+#REF!+#REF!+#REF!+#REF!+#REF!+#REF!+#REF!+#REF!+#REF!+#REF!+#REF!+#REF!+#REF!+#REF!+#REF!+#REF!+#REF!+#REF!+#REF!</definedName>
    <definedName name="_41780" localSheetId="2">+#REF!+#REF!+#REF!+#REF!+#REF!+#REF!+#REF!+#REF!+#REF!+#REF!+#REF!+#REF!+#REF!+#REF!+#REF!+#REF!+#REF!+#REF!+#REF!+#REF!+#REF!+#REF!+#REF!+#REF!+#REF!+#REF!+#REF!+#REF!</definedName>
    <definedName name="_41780" localSheetId="3">+#REF!+#REF!+#REF!+#REF!+#REF!+#REF!+#REF!+#REF!+#REF!+#REF!+#REF!+#REF!+#REF!+#REF!+#REF!+#REF!+#REF!+#REF!+#REF!+#REF!+#REF!+#REF!+#REF!+#REF!+#REF!+#REF!+#REF!+#REF!</definedName>
    <definedName name="_41780">+#REF!+#REF!+#REF!+#REF!+#REF!+#REF!+#REF!+#REF!+#REF!+#REF!+#REF!+#REF!+#REF!+#REF!+#REF!+#REF!+#REF!+#REF!+#REF!+#REF!+#REF!+#REF!+#REF!+#REF!+#REF!+#REF!+#REF!+#REF!</definedName>
    <definedName name="_41781" localSheetId="1">'Client Segments_1H20 FY20'!_41780+#REF!+#REF!+#REF!+#REF!+#REF!+#REF!+#REF!+#REF!+#REF!+#REF!+#REF!+#REF!+#REF!+#REF!+#REF!+#REF!+#REF!+#REF!+#REF!+#REF!+#REF!+#REF!+#REF!+#REF!+#REF!+#REF!+#REF!</definedName>
    <definedName name="_41781" localSheetId="2">'Client Solutions_1H20'!_41780+#REF!+#REF!+#REF!+#REF!+#REF!+#REF!+#REF!+#REF!+#REF!+#REF!+#REF!+#REF!+#REF!+#REF!+#REF!+#REF!+#REF!+#REF!+#REF!+#REF!+#REF!+#REF!+#REF!+#REF!+#REF!+#REF!+#REF!</definedName>
    <definedName name="_41781" localSheetId="3">'Client Solutions_FY20'!_41780+#REF!+#REF!+#REF!+#REF!+#REF!+#REF!+#REF!+#REF!+#REF!+#REF!+#REF!+#REF!+#REF!+#REF!+#REF!+#REF!+#REF!+#REF!+#REF!+#REF!+#REF!+#REF!+#REF!+#REF!+#REF!+#REF!+#REF!</definedName>
    <definedName name="_41781">_41780+#REF!+#REF!+#REF!+#REF!+#REF!+#REF!+#REF!+#REF!+#REF!+#REF!+#REF!+#REF!+#REF!+#REF!+#REF!+#REF!+#REF!+#REF!+#REF!+#REF!+#REF!+#REF!+#REF!+#REF!+#REF!+#REF!+#REF!</definedName>
    <definedName name="_41BC2" localSheetId="1">+#REF!+#REF!+#REF!+#REF!+#REF!+#REF!+#REF!+#REF!+#REF!+#REF!+#REF!+#REF!+#REF!+#REF!+#REF!+#REF!+#REF!+#REF!+#REF!+#REF!+#REF!+#REF!+#REF!+#REF!+#REF!+#REF!+#REF!+#REF!</definedName>
    <definedName name="_41BC2" localSheetId="2">+#REF!+#REF!+#REF!+#REF!+#REF!+#REF!+#REF!+#REF!+#REF!+#REF!+#REF!+#REF!+#REF!+#REF!+#REF!+#REF!+#REF!+#REF!+#REF!+#REF!+#REF!+#REF!+#REF!+#REF!+#REF!+#REF!+#REF!+#REF!</definedName>
    <definedName name="_41BC2" localSheetId="3">+#REF!+#REF!+#REF!+#REF!+#REF!+#REF!+#REF!+#REF!+#REF!+#REF!+#REF!+#REF!+#REF!+#REF!+#REF!+#REF!+#REF!+#REF!+#REF!+#REF!+#REF!+#REF!+#REF!+#REF!+#REF!+#REF!+#REF!+#REF!</definedName>
    <definedName name="_41BC2">+#REF!+#REF!+#REF!+#REF!+#REF!+#REF!+#REF!+#REF!+#REF!+#REF!+#REF!+#REF!+#REF!+#REF!+#REF!+#REF!+#REF!+#REF!+#REF!+#REF!+#REF!+#REF!+#REF!+#REF!+#REF!+#REF!+#REF!+#REF!</definedName>
    <definedName name="_41EF3" localSheetId="1">+#REF!+#REF!+#REF!+#REF!+#REF!+#REF!+#REF!+#REF!+#REF!+#REF!+#REF!+#REF!+#REF!+#REF!+#REF!+#REF!+#REF!+#REF!+#REF!+#REF!+#REF!+#REF!+#REF!+#REF!+#REF!+#REF!+#REF!+#REF!</definedName>
    <definedName name="_41EF3" localSheetId="2">+#REF!+#REF!+#REF!+#REF!+#REF!+#REF!+#REF!+#REF!+#REF!+#REF!+#REF!+#REF!+#REF!+#REF!+#REF!+#REF!+#REF!+#REF!+#REF!+#REF!+#REF!+#REF!+#REF!+#REF!+#REF!+#REF!+#REF!+#REF!</definedName>
    <definedName name="_41EF3" localSheetId="3">+#REF!+#REF!+#REF!+#REF!+#REF!+#REF!+#REF!+#REF!+#REF!+#REF!+#REF!+#REF!+#REF!+#REF!+#REF!+#REF!+#REF!+#REF!+#REF!+#REF!+#REF!+#REF!+#REF!+#REF!+#REF!+#REF!+#REF!+#REF!</definedName>
    <definedName name="_41EF3">+#REF!+#REF!+#REF!+#REF!+#REF!+#REF!+#REF!+#REF!+#REF!+#REF!+#REF!+#REF!+#REF!+#REF!+#REF!+#REF!+#REF!+#REF!+#REF!+#REF!+#REF!+#REF!+#REF!+#REF!+#REF!+#REF!+#REF!+#REF!</definedName>
    <definedName name="_42894" localSheetId="1">+#REF!+#REF!+#REF!+#REF!+#REF!+#REF!+#REF!+#REF!+#REF!+#REF!+#REF!+#REF!+#REF!+#REF!+#REF!+#REF!+#REF!+#REF!+#REF!+#REF!+#REF!+#REF!+#REF!+#REF!+#REF!+#REF!+#REF!+#REF!</definedName>
    <definedName name="_42894" localSheetId="2">+#REF!+#REF!+#REF!+#REF!+#REF!+#REF!+#REF!+#REF!+#REF!+#REF!+#REF!+#REF!+#REF!+#REF!+#REF!+#REF!+#REF!+#REF!+#REF!+#REF!+#REF!+#REF!+#REF!+#REF!+#REF!+#REF!+#REF!+#REF!</definedName>
    <definedName name="_42894" localSheetId="3">+#REF!+#REF!+#REF!+#REF!+#REF!+#REF!+#REF!+#REF!+#REF!+#REF!+#REF!+#REF!+#REF!+#REF!+#REF!+#REF!+#REF!+#REF!+#REF!+#REF!+#REF!+#REF!+#REF!+#REF!+#REF!+#REF!+#REF!+#REF!</definedName>
    <definedName name="_42894">+#REF!+#REF!+#REF!+#REF!+#REF!+#REF!+#REF!+#REF!+#REF!+#REF!+#REF!+#REF!+#REF!+#REF!+#REF!+#REF!+#REF!+#REF!+#REF!+#REF!+#REF!+#REF!+#REF!+#REF!+#REF!+#REF!+#REF!+#REF!</definedName>
    <definedName name="_42895" localSheetId="1">'Client Segments_1H20 FY20'!_42894+#REF!+#REF!+#REF!+#REF!+#REF!+#REF!+#REF!+#REF!+#REF!+#REF!+#REF!+#REF!+#REF!+#REF!+#REF!+#REF!+#REF!+#REF!+#REF!+#REF!+#REF!+#REF!+#REF!+#REF!+#REF!+#REF!+#REF!</definedName>
    <definedName name="_42895" localSheetId="2">'Client Solutions_1H20'!_42894+#REF!+#REF!+#REF!+#REF!+#REF!+#REF!+#REF!+#REF!+#REF!+#REF!+#REF!+#REF!+#REF!+#REF!+#REF!+#REF!+#REF!+#REF!+#REF!+#REF!+#REF!+#REF!+#REF!+#REF!+#REF!+#REF!+#REF!</definedName>
    <definedName name="_42895" localSheetId="3">'Client Solutions_FY20'!_42894+#REF!+#REF!+#REF!+#REF!+#REF!+#REF!+#REF!+#REF!+#REF!+#REF!+#REF!+#REF!+#REF!+#REF!+#REF!+#REF!+#REF!+#REF!+#REF!+#REF!+#REF!+#REF!+#REF!+#REF!+#REF!+#REF!+#REF!</definedName>
    <definedName name="_42895">_42894+#REF!+#REF!+#REF!+#REF!+#REF!+#REF!+#REF!+#REF!+#REF!+#REF!+#REF!+#REF!+#REF!+#REF!+#REF!+#REF!+#REF!+#REF!+#REF!+#REF!+#REF!+#REF!+#REF!+#REF!+#REF!+#REF!+#REF!</definedName>
    <definedName name="_42B60" localSheetId="1">+#REF!+#REF!+#REF!+#REF!+#REF!+#REF!+#REF!+#REF!+#REF!+#REF!+#REF!+#REF!+#REF!+#REF!+#REF!+#REF!+#REF!+#REF!+#REF!+#REF!+#REF!+#REF!+#REF!+#REF!+#REF!+#REF!+#REF!+#REF!</definedName>
    <definedName name="_42B60" localSheetId="2">+#REF!+#REF!+#REF!+#REF!+#REF!+#REF!+#REF!+#REF!+#REF!+#REF!+#REF!+#REF!+#REF!+#REF!+#REF!+#REF!+#REF!+#REF!+#REF!+#REF!+#REF!+#REF!+#REF!+#REF!+#REF!+#REF!+#REF!+#REF!</definedName>
    <definedName name="_42B60" localSheetId="3">+#REF!+#REF!+#REF!+#REF!+#REF!+#REF!+#REF!+#REF!+#REF!+#REF!+#REF!+#REF!+#REF!+#REF!+#REF!+#REF!+#REF!+#REF!+#REF!+#REF!+#REF!+#REF!+#REF!+#REF!+#REF!+#REF!+#REF!+#REF!</definedName>
    <definedName name="_42B60">+#REF!+#REF!+#REF!+#REF!+#REF!+#REF!+#REF!+#REF!+#REF!+#REF!+#REF!+#REF!+#REF!+#REF!+#REF!+#REF!+#REF!+#REF!+#REF!+#REF!+#REF!+#REF!+#REF!+#REF!+#REF!+#REF!+#REF!+#REF!</definedName>
    <definedName name="_42EE1" localSheetId="1">+#REF!+#REF!+#REF!+#REF!+#REF!+#REF!+#REF!+#REF!+#REF!+#REF!+#REF!+#REF!+#REF!+#REF!+#REF!+#REF!+#REF!+#REF!+#REF!+#REF!+#REF!+#REF!+#REF!+#REF!+#REF!+#REF!+#REF!+#REF!</definedName>
    <definedName name="_42EE1" localSheetId="2">+#REF!+#REF!+#REF!+#REF!+#REF!+#REF!+#REF!+#REF!+#REF!+#REF!+#REF!+#REF!+#REF!+#REF!+#REF!+#REF!+#REF!+#REF!+#REF!+#REF!+#REF!+#REF!+#REF!+#REF!+#REF!+#REF!+#REF!+#REF!</definedName>
    <definedName name="_42EE1" localSheetId="3">+#REF!+#REF!+#REF!+#REF!+#REF!+#REF!+#REF!+#REF!+#REF!+#REF!+#REF!+#REF!+#REF!+#REF!+#REF!+#REF!+#REF!+#REF!+#REF!+#REF!+#REF!+#REF!+#REF!+#REF!+#REF!+#REF!+#REF!+#REF!</definedName>
    <definedName name="_42EE1">+#REF!+#REF!+#REF!+#REF!+#REF!+#REF!+#REF!+#REF!+#REF!+#REF!+#REF!+#REF!+#REF!+#REF!+#REF!+#REF!+#REF!+#REF!+#REF!+#REF!+#REF!+#REF!+#REF!+#REF!+#REF!+#REF!+#REF!+#REF!</definedName>
    <definedName name="_436E2" localSheetId="1">+#REF!+#REF!+#REF!+#REF!+#REF!+#REF!+#REF!+#REF!+#REF!+#REF!+#REF!+#REF!+#REF!+#REF!+#REF!+#REF!+#REF!+#REF!+#REF!+#REF!+#REF!+#REF!+#REF!+#REF!+#REF!+#REF!+#REF!+#REF!</definedName>
    <definedName name="_436E2" localSheetId="2">+#REF!+#REF!+#REF!+#REF!+#REF!+#REF!+#REF!+#REF!+#REF!+#REF!+#REF!+#REF!+#REF!+#REF!+#REF!+#REF!+#REF!+#REF!+#REF!+#REF!+#REF!+#REF!+#REF!+#REF!+#REF!+#REF!+#REF!+#REF!</definedName>
    <definedName name="_436E2" localSheetId="3">+#REF!+#REF!+#REF!+#REF!+#REF!+#REF!+#REF!+#REF!+#REF!+#REF!+#REF!+#REF!+#REF!+#REF!+#REF!+#REF!+#REF!+#REF!+#REF!+#REF!+#REF!+#REF!+#REF!+#REF!+#REF!+#REF!+#REF!+#REF!</definedName>
    <definedName name="_436E2">+#REF!+#REF!+#REF!+#REF!+#REF!+#REF!+#REF!+#REF!+#REF!+#REF!+#REF!+#REF!+#REF!+#REF!+#REF!+#REF!+#REF!+#REF!+#REF!+#REF!+#REF!+#REF!+#REF!+#REF!+#REF!+#REF!+#REF!+#REF!</definedName>
    <definedName name="_43B93" localSheetId="2">+#REF!+#REF!+#REF!+#REF!+#REF!+#REF!+#REF!+#REF!+#REF!+#REF!+#REF!+#REF!+#REF!+#REF!+#REF!+#REF!+#REF!+#REF!+#REF!+#REF!+#REF!+#REF!+#REF!+#REF!+#REF!+#REF!+#REF!+#REF!</definedName>
    <definedName name="_43B93" localSheetId="3">+#REF!+#REF!+#REF!+#REF!+#REF!+#REF!+#REF!+#REF!+#REF!+#REF!+#REF!+#REF!+#REF!+#REF!+#REF!+#REF!+#REF!+#REF!+#REF!+#REF!+#REF!+#REF!+#REF!+#REF!+#REF!+#REF!+#REF!+#REF!</definedName>
    <definedName name="_43B93">+#REF!+#REF!+#REF!+#REF!+#REF!+#REF!+#REF!+#REF!+#REF!+#REF!+#REF!+#REF!+#REF!+#REF!+#REF!+#REF!+#REF!+#REF!+#REF!+#REF!+#REF!+#REF!+#REF!+#REF!+#REF!+#REF!+#REF!+#REF!</definedName>
    <definedName name="_43B94" localSheetId="1">[1]!_43B93+#REF!+#REF!+#REF!+#REF!+#REF!+#REF!+#REF!+#REF!+#REF!+#REF!+#REF!+#REF!+#REF!+#REF!+#REF!+#REF!+#REF!+#REF!+#REF!+#REF!+#REF!+#REF!+#REF!+#REF!+#REF!+#REF!+#REF!</definedName>
    <definedName name="_43B94" localSheetId="2">[1]!_43B93+#REF!+#REF!+#REF!+#REF!+#REF!+#REF!+#REF!+#REF!+#REF!+#REF!+#REF!+#REF!+#REF!+#REF!+#REF!+#REF!+#REF!+#REF!+#REF!+#REF!+#REF!+#REF!+#REF!+#REF!+#REF!+#REF!+#REF!</definedName>
    <definedName name="_43B94" localSheetId="3">[1]!_43B93+#REF!+#REF!+#REF!+#REF!+#REF!+#REF!+#REF!+#REF!+#REF!+#REF!+#REF!+#REF!+#REF!+#REF!+#REF!+#REF!+#REF!+#REF!+#REF!+#REF!+#REF!+#REF!+#REF!+#REF!+#REF!+#REF!+#REF!</definedName>
    <definedName name="_43B94">_43B93+#REF!+#REF!+#REF!+#REF!+#REF!+#REF!+#REF!+#REF!+#REF!+#REF!+#REF!+#REF!+#REF!+#REF!+#REF!+#REF!+#REF!+#REF!+#REF!+#REF!+#REF!+#REF!+#REF!+#REF!+#REF!+#REF!+#REF!</definedName>
    <definedName name="_44165" localSheetId="1">+#REF!+#REF!+#REF!+#REF!+#REF!+#REF!+#REF!+#REF!+#REF!+#REF!+#REF!+#REF!+#REF!+#REF!+#REF!+#REF!+#REF!+#REF!+#REF!+#REF!+#REF!+#REF!+#REF!+#REF!+#REF!+#REF!+#REF!+#REF!</definedName>
    <definedName name="_44165" localSheetId="2">+#REF!+#REF!+#REF!+#REF!+#REF!+#REF!+#REF!+#REF!+#REF!+#REF!+#REF!+#REF!+#REF!+#REF!+#REF!+#REF!+#REF!+#REF!+#REF!+#REF!+#REF!+#REF!+#REF!+#REF!+#REF!+#REF!+#REF!+#REF!</definedName>
    <definedName name="_44165" localSheetId="3">+#REF!+#REF!+#REF!+#REF!+#REF!+#REF!+#REF!+#REF!+#REF!+#REF!+#REF!+#REF!+#REF!+#REF!+#REF!+#REF!+#REF!+#REF!+#REF!+#REF!+#REF!+#REF!+#REF!+#REF!+#REF!+#REF!+#REF!+#REF!</definedName>
    <definedName name="_44165">+#REF!+#REF!+#REF!+#REF!+#REF!+#REF!+#REF!+#REF!+#REF!+#REF!+#REF!+#REF!+#REF!+#REF!+#REF!+#REF!+#REF!+#REF!+#REF!+#REF!+#REF!+#REF!+#REF!+#REF!+#REF!+#REF!+#REF!+#REF!</definedName>
    <definedName name="_44166" localSheetId="1">'Client Segments_1H20 FY20'!_44165+#REF!+#REF!+#REF!+#REF!+#REF!+#REF!+#REF!+#REF!+#REF!+#REF!+#REF!+#REF!+#REF!+#REF!+#REF!+#REF!+#REF!+#REF!+#REF!+#REF!+#REF!+#REF!+#REF!+#REF!+#REF!+#REF!+#REF!</definedName>
    <definedName name="_44166" localSheetId="2">'Client Solutions_1H20'!_44165+#REF!+#REF!+#REF!+#REF!+#REF!+#REF!+#REF!+#REF!+#REF!+#REF!+#REF!+#REF!+#REF!+#REF!+#REF!+#REF!+#REF!+#REF!+#REF!+#REF!+#REF!+#REF!+#REF!+#REF!+#REF!+#REF!+#REF!</definedName>
    <definedName name="_44166" localSheetId="3">'Client Solutions_FY20'!_44165+#REF!+#REF!+#REF!+#REF!+#REF!+#REF!+#REF!+#REF!+#REF!+#REF!+#REF!+#REF!+#REF!+#REF!+#REF!+#REF!+#REF!+#REF!+#REF!+#REF!+#REF!+#REF!+#REF!+#REF!+#REF!+#REF!+#REF!</definedName>
    <definedName name="_44166">_44165+#REF!+#REF!+#REF!+#REF!+#REF!+#REF!+#REF!+#REF!+#REF!+#REF!+#REF!+#REF!+#REF!+#REF!+#REF!+#REF!+#REF!+#REF!+#REF!+#REF!+#REF!+#REF!+#REF!+#REF!+#REF!+#REF!+#REF!</definedName>
    <definedName name="_44167" localSheetId="1">'Client Segments_1H20 FY20'!_44166+#REF!+#REF!+#REF!+#REF!+#REF!+#REF!+#REF!+#REF!+#REF!+#REF!+#REF!+#REF!+#REF!+#REF!+#REF!+#REF!+#REF!+#REF!+#REF!+#REF!+#REF!+#REF!+#REF!+#REF!+#REF!+#REF!+#REF!</definedName>
    <definedName name="_44167" localSheetId="2">'Client Solutions_1H20'!_44166+#REF!+#REF!+#REF!+#REF!+#REF!+#REF!+#REF!+#REF!+#REF!+#REF!+#REF!+#REF!+#REF!+#REF!+#REF!+#REF!+#REF!+#REF!+#REF!+#REF!+#REF!+#REF!+#REF!+#REF!+#REF!+#REF!+#REF!</definedName>
    <definedName name="_44167" localSheetId="3">'Client Solutions_FY20'!_44166+#REF!+#REF!+#REF!+#REF!+#REF!+#REF!+#REF!+#REF!+#REF!+#REF!+#REF!+#REF!+#REF!+#REF!+#REF!+#REF!+#REF!+#REF!+#REF!+#REF!+#REF!+#REF!+#REF!+#REF!+#REF!+#REF!+#REF!</definedName>
    <definedName name="_44167">_44166+#REF!+#REF!+#REF!+#REF!+#REF!+#REF!+#REF!+#REF!+#REF!+#REF!+#REF!+#REF!+#REF!+#REF!+#REF!+#REF!+#REF!+#REF!+#REF!+#REF!+#REF!+#REF!+#REF!+#REF!+#REF!+#REF!+#REF!</definedName>
    <definedName name="_44178" localSheetId="1">+#REF!+#REF!+#REF!+#REF!+#REF!+#REF!+#REF!+#REF!+#REF!+#REF!+#REF!+#REF!+#REF!+#REF!+#REF!+#REF!+#REF!+#REF!+#REF!+#REF!+#REF!+#REF!+#REF!+#REF!+#REF!+#REF!+#REF!+#REF!</definedName>
    <definedName name="_44178" localSheetId="2">+#REF!+#REF!+#REF!+#REF!+#REF!+#REF!+#REF!+#REF!+#REF!+#REF!+#REF!+#REF!+#REF!+#REF!+#REF!+#REF!+#REF!+#REF!+#REF!+#REF!+#REF!+#REF!+#REF!+#REF!+#REF!+#REF!+#REF!+#REF!</definedName>
    <definedName name="_44178" localSheetId="3">+#REF!+#REF!+#REF!+#REF!+#REF!+#REF!+#REF!+#REF!+#REF!+#REF!+#REF!+#REF!+#REF!+#REF!+#REF!+#REF!+#REF!+#REF!+#REF!+#REF!+#REF!+#REF!+#REF!+#REF!+#REF!+#REF!+#REF!+#REF!</definedName>
    <definedName name="_44178">+#REF!+#REF!+#REF!+#REF!+#REF!+#REF!+#REF!+#REF!+#REF!+#REF!+#REF!+#REF!+#REF!+#REF!+#REF!+#REF!+#REF!+#REF!+#REF!+#REF!+#REF!+#REF!+#REF!+#REF!+#REF!+#REF!+#REF!+#REF!</definedName>
    <definedName name="_447B0" localSheetId="1">+#REF!+#REF!+#REF!+#REF!+#REF!+#REF!+#REF!+#REF!+#REF!+#REF!+#REF!+#REF!+#REF!+#REF!+#REF!+#REF!+#REF!+#REF!+#REF!+#REF!+#REF!+#REF!+#REF!+#REF!+#REF!+#REF!+#REF!+#REF!</definedName>
    <definedName name="_447B0" localSheetId="2">+#REF!+#REF!+#REF!+#REF!+#REF!+#REF!+#REF!+#REF!+#REF!+#REF!+#REF!+#REF!+#REF!+#REF!+#REF!+#REF!+#REF!+#REF!+#REF!+#REF!+#REF!+#REF!+#REF!+#REF!+#REF!+#REF!+#REF!+#REF!</definedName>
    <definedName name="_447B0" localSheetId="3">+#REF!+#REF!+#REF!+#REF!+#REF!+#REF!+#REF!+#REF!+#REF!+#REF!+#REF!+#REF!+#REF!+#REF!+#REF!+#REF!+#REF!+#REF!+#REF!+#REF!+#REF!+#REF!+#REF!+#REF!+#REF!+#REF!+#REF!+#REF!</definedName>
    <definedName name="_447B0">+#REF!+#REF!+#REF!+#REF!+#REF!+#REF!+#REF!+#REF!+#REF!+#REF!+#REF!+#REF!+#REF!+#REF!+#REF!+#REF!+#REF!+#REF!+#REF!+#REF!+#REF!+#REF!+#REF!+#REF!+#REF!+#REF!+#REF!+#REF!</definedName>
    <definedName name="_447B1" localSheetId="1">'Client Segments_1H20 FY20'!_447B0+#REF!+#REF!+#REF!+#REF!+#REF!+#REF!+#REF!+#REF!+#REF!+#REF!+#REF!+#REF!+#REF!+#REF!+#REF!+#REF!+#REF!+#REF!+#REF!+#REF!+#REF!+#REF!+#REF!+#REF!+#REF!+#REF!+#REF!</definedName>
    <definedName name="_447B1" localSheetId="2">'Client Solutions_1H20'!_447B0+#REF!+#REF!+#REF!+#REF!+#REF!+#REF!+#REF!+#REF!+#REF!+#REF!+#REF!+#REF!+#REF!+#REF!+#REF!+#REF!+#REF!+#REF!+#REF!+#REF!+#REF!+#REF!+#REF!+#REF!+#REF!+#REF!+#REF!</definedName>
    <definedName name="_447B1" localSheetId="3">'Client Solutions_FY20'!_447B0+#REF!+#REF!+#REF!+#REF!+#REF!+#REF!+#REF!+#REF!+#REF!+#REF!+#REF!+#REF!+#REF!+#REF!+#REF!+#REF!+#REF!+#REF!+#REF!+#REF!+#REF!+#REF!+#REF!+#REF!+#REF!+#REF!+#REF!</definedName>
    <definedName name="_447B1">_447B0+#REF!+#REF!+#REF!+#REF!+#REF!+#REF!+#REF!+#REF!+#REF!+#REF!+#REF!+#REF!+#REF!+#REF!+#REF!+#REF!+#REF!+#REF!+#REF!+#REF!+#REF!+#REF!+#REF!+#REF!+#REF!+#REF!+#REF!</definedName>
    <definedName name="_447B2" localSheetId="1">'Client Segments_1H20 FY20'!_447B1+#REF!+#REF!+#REF!+#REF!+#REF!+#REF!+#REF!+#REF!+#REF!+#REF!+#REF!+#REF!+#REF!+#REF!+#REF!+#REF!+#REF!+#REF!+#REF!+#REF!+#REF!+#REF!+#REF!+#REF!+#REF!+#REF!+#REF!</definedName>
    <definedName name="_447B2" localSheetId="2">'Client Solutions_1H20'!_447B1+#REF!+#REF!+#REF!+#REF!+#REF!+#REF!+#REF!+#REF!+#REF!+#REF!+#REF!+#REF!+#REF!+#REF!+#REF!+#REF!+#REF!+#REF!+#REF!+#REF!+#REF!+#REF!+#REF!+#REF!+#REF!+#REF!+#REF!</definedName>
    <definedName name="_447B2" localSheetId="3">'Client Solutions_FY20'!_447B1+#REF!+#REF!+#REF!+#REF!+#REF!+#REF!+#REF!+#REF!+#REF!+#REF!+#REF!+#REF!+#REF!+#REF!+#REF!+#REF!+#REF!+#REF!+#REF!+#REF!+#REF!+#REF!+#REF!+#REF!+#REF!+#REF!+#REF!</definedName>
    <definedName name="_447B2">_447B1+#REF!+#REF!+#REF!+#REF!+#REF!+#REF!+#REF!+#REF!+#REF!+#REF!+#REF!+#REF!+#REF!+#REF!+#REF!+#REF!+#REF!+#REF!+#REF!+#REF!+#REF!+#REF!+#REF!+#REF!+#REF!+#REF!+#REF!</definedName>
    <definedName name="_44BF3" localSheetId="1">+#REF!+#REF!+#REF!+#REF!+#REF!+#REF!+#REF!+#REF!+#REF!+#REF!+#REF!+#REF!+#REF!+#REF!+#REF!+#REF!+#REF!+#REF!+#REF!+#REF!+#REF!+#REF!+#REF!+#REF!+#REF!+#REF!+#REF!+#REF!</definedName>
    <definedName name="_44BF3" localSheetId="2">+#REF!+#REF!+#REF!+#REF!+#REF!+#REF!+#REF!+#REF!+#REF!+#REF!+#REF!+#REF!+#REF!+#REF!+#REF!+#REF!+#REF!+#REF!+#REF!+#REF!+#REF!+#REF!+#REF!+#REF!+#REF!+#REF!+#REF!+#REF!</definedName>
    <definedName name="_44BF3" localSheetId="3">+#REF!+#REF!+#REF!+#REF!+#REF!+#REF!+#REF!+#REF!+#REF!+#REF!+#REF!+#REF!+#REF!+#REF!+#REF!+#REF!+#REF!+#REF!+#REF!+#REF!+#REF!+#REF!+#REF!+#REF!+#REF!+#REF!+#REF!+#REF!</definedName>
    <definedName name="_44BF3">+#REF!+#REF!+#REF!+#REF!+#REF!+#REF!+#REF!+#REF!+#REF!+#REF!+#REF!+#REF!+#REF!+#REF!+#REF!+#REF!+#REF!+#REF!+#REF!+#REF!+#REF!+#REF!+#REF!+#REF!+#REF!+#REF!+#REF!+#REF!</definedName>
    <definedName name="_44F14" localSheetId="1">+#REF!+#REF!+#REF!+#REF!+#REF!+#REF!+#REF!+#REF!+#REF!+#REF!+#REF!+#REF!+#REF!+#REF!+#REF!+#REF!+#REF!+#REF!+#REF!+#REF!+#REF!+#REF!+#REF!+#REF!+#REF!+#REF!+#REF!+#REF!</definedName>
    <definedName name="_44F14" localSheetId="2">+#REF!+#REF!+#REF!+#REF!+#REF!+#REF!+#REF!+#REF!+#REF!+#REF!+#REF!+#REF!+#REF!+#REF!+#REF!+#REF!+#REF!+#REF!+#REF!+#REF!+#REF!+#REF!+#REF!+#REF!+#REF!+#REF!+#REF!+#REF!</definedName>
    <definedName name="_44F14" localSheetId="3">+#REF!+#REF!+#REF!+#REF!+#REF!+#REF!+#REF!+#REF!+#REF!+#REF!+#REF!+#REF!+#REF!+#REF!+#REF!+#REF!+#REF!+#REF!+#REF!+#REF!+#REF!+#REF!+#REF!+#REF!+#REF!+#REF!+#REF!+#REF!</definedName>
    <definedName name="_44F14">+#REF!+#REF!+#REF!+#REF!+#REF!+#REF!+#REF!+#REF!+#REF!+#REF!+#REF!+#REF!+#REF!+#REF!+#REF!+#REF!+#REF!+#REF!+#REF!+#REF!+#REF!+#REF!+#REF!+#REF!+#REF!+#REF!+#REF!+#REF!</definedName>
    <definedName name="_BU" localSheetId="1">[1]!_43B93+#REF!+#REF!+#REF!+#REF!+#REF!+#REF!+#REF!+#REF!+#REF!+#REF!+#REF!+#REF!+#REF!+#REF!+#REF!+#REF!+#REF!+#REF!+#REF!+#REF!+#REF!+#REF!+#REF!+#REF!+#REF!+#REF!+#REF!</definedName>
    <definedName name="_BU" localSheetId="2">[1]!_43B93+#REF!+#REF!+#REF!+#REF!+#REF!+#REF!+#REF!+#REF!+#REF!+#REF!+#REF!+#REF!+#REF!+#REF!+#REF!+#REF!+#REF!+#REF!+#REF!+#REF!+#REF!+#REF!+#REF!+#REF!+#REF!+#REF!+#REF!</definedName>
    <definedName name="_BU" localSheetId="3">[1]!_43B93+#REF!+#REF!+#REF!+#REF!+#REF!+#REF!+#REF!+#REF!+#REF!+#REF!+#REF!+#REF!+#REF!+#REF!+#REF!+#REF!+#REF!+#REF!+#REF!+#REF!+#REF!+#REF!+#REF!+#REF!+#REF!+#REF!+#REF!</definedName>
    <definedName name="_BU">_43B93+#REF!+#REF!+#REF!+#REF!+#REF!+#REF!+#REF!+#REF!+#REF!+#REF!+#REF!+#REF!+#REF!+#REF!+#REF!+#REF!+#REF!+#REF!+#REF!+#REF!+#REF!+#REF!+#REF!+#REF!+#REF!+#REF!+#REF!</definedName>
    <definedName name="_DAT1">'[2]Auditors Assoc'!$A$4:$A$438</definedName>
    <definedName name="_DAT10" localSheetId="1">'[2]Auditors Assoc'!#REF!</definedName>
    <definedName name="_DAT10" localSheetId="2">'[2]Auditors Assoc'!#REF!</definedName>
    <definedName name="_DAT10" localSheetId="3">'[2]Auditors Assoc'!#REF!</definedName>
    <definedName name="_DAT10">'[2]Auditors Assoc'!#REF!</definedName>
    <definedName name="_DAT11" localSheetId="1">'[2]Auditors Assoc'!#REF!</definedName>
    <definedName name="_DAT11" localSheetId="2">'[2]Auditors Assoc'!#REF!</definedName>
    <definedName name="_DAT11" localSheetId="3">'[2]Auditors Assoc'!#REF!</definedName>
    <definedName name="_DAT11">'[2]Auditors Assoc'!#REF!</definedName>
    <definedName name="_DAT12" localSheetId="1">'[2]Auditors Assoc'!#REF!</definedName>
    <definedName name="_DAT12" localSheetId="2">'[2]Auditors Assoc'!#REF!</definedName>
    <definedName name="_DAT12" localSheetId="3">'[2]Auditors Assoc'!#REF!</definedName>
    <definedName name="_DAT12">'[2]Auditors Assoc'!#REF!</definedName>
    <definedName name="_DAT13" localSheetId="1">'[2]Auditors Assoc'!#REF!</definedName>
    <definedName name="_DAT13" localSheetId="2">'[2]Auditors Assoc'!#REF!</definedName>
    <definedName name="_DAT13" localSheetId="3">'[2]Auditors Assoc'!#REF!</definedName>
    <definedName name="_DAT13">'[2]Auditors Assoc'!#REF!</definedName>
    <definedName name="_DAT14" localSheetId="1">'[2]Auditors Assoc'!#REF!</definedName>
    <definedName name="_DAT14" localSheetId="2">'[2]Auditors Assoc'!#REF!</definedName>
    <definedName name="_DAT14" localSheetId="3">'[2]Auditors Assoc'!#REF!</definedName>
    <definedName name="_DAT14">'[2]Auditors Assoc'!#REF!</definedName>
    <definedName name="_DAT15" localSheetId="2">'[2]Auditors Assoc'!#REF!</definedName>
    <definedName name="_DAT15" localSheetId="3">'[2]Auditors Assoc'!#REF!</definedName>
    <definedName name="_DAT15">'[2]Auditors Assoc'!#REF!</definedName>
    <definedName name="_DAT16" localSheetId="2">'[2]Auditors Assoc'!#REF!</definedName>
    <definedName name="_DAT16" localSheetId="3">'[2]Auditors Assoc'!#REF!</definedName>
    <definedName name="_DAT16">'[2]Auditors Assoc'!#REF!</definedName>
    <definedName name="_DAT17">'[2]Auditors Assoc'!$F$4:$F$438</definedName>
    <definedName name="_DAT2">'[2]Auditors Assoc'!$B$4:$B$438</definedName>
    <definedName name="_DAT3" localSheetId="1">'[2]Auditors Assoc'!#REF!</definedName>
    <definedName name="_DAT3" localSheetId="2">'[2]Auditors Assoc'!#REF!</definedName>
    <definedName name="_DAT3" localSheetId="3">'[2]Auditors Assoc'!#REF!</definedName>
    <definedName name="_DAT3">'[2]Auditors Assoc'!#REF!</definedName>
    <definedName name="_DAT4" localSheetId="1">'[2]Auditors Assoc'!#REF!</definedName>
    <definedName name="_DAT4" localSheetId="2">'[2]Auditors Assoc'!#REF!</definedName>
    <definedName name="_DAT4" localSheetId="3">'[2]Auditors Assoc'!#REF!</definedName>
    <definedName name="_DAT4">'[2]Auditors Assoc'!#REF!</definedName>
    <definedName name="_DAT5">'[2]Auditors Assoc'!$C$4:$C$438</definedName>
    <definedName name="_DAT6">'[2]Auditors Assoc'!$D$4:$D$438</definedName>
    <definedName name="_DAT7" localSheetId="1">'[2]Auditors Assoc'!#REF!</definedName>
    <definedName name="_DAT7" localSheetId="2">'[2]Auditors Assoc'!#REF!</definedName>
    <definedName name="_DAT7" localSheetId="3">'[2]Auditors Assoc'!#REF!</definedName>
    <definedName name="_DAT7">'[2]Auditors Assoc'!#REF!</definedName>
    <definedName name="_DAT8" localSheetId="1">'[2]Auditors Assoc'!#REF!</definedName>
    <definedName name="_DAT8" localSheetId="2">'[2]Auditors Assoc'!#REF!</definedName>
    <definedName name="_DAT8" localSheetId="3">'[2]Auditors Assoc'!#REF!</definedName>
    <definedName name="_DAT8">'[2]Auditors Assoc'!#REF!</definedName>
    <definedName name="_DAT9">'[2]Auditors Assoc'!$E$4:$E$438</definedName>
    <definedName name="_za1" localSheetId="1">#REF!</definedName>
    <definedName name="_za1" localSheetId="2">#REF!</definedName>
    <definedName name="_za1" localSheetId="3">#REF!</definedName>
    <definedName name="_za1">#REF!</definedName>
    <definedName name="_zz1" localSheetId="1">#REF!</definedName>
    <definedName name="_zz1" localSheetId="2">#REF!</definedName>
    <definedName name="_zz1" localSheetId="3">#REF!</definedName>
    <definedName name="_zz1">#REF!</definedName>
    <definedName name="accact">[3]Actlist!$A$1:$A$1978</definedName>
    <definedName name="accmov">[3]Movlist!$A$1:$A$1663</definedName>
    <definedName name="actlist">[3]Actlist!$A$1:$FP$1978</definedName>
    <definedName name="ADMIN_SPEC" localSheetId="1">#REF!</definedName>
    <definedName name="ADMIN_SPEC" localSheetId="2">#REF!</definedName>
    <definedName name="ADMIN_SPEC" localSheetId="3">#REF!</definedName>
    <definedName name="ADMIN_SPEC">#REF!</definedName>
    <definedName name="AfricaRecovery" localSheetId="1">'Client Segments_1H20 FY20'!_41780+#REF!+#REF!+#REF!+#REF!+#REF!+#REF!+#REF!+#REF!+#REF!+#REF!+#REF!+#REF!+#REF!+#REF!+#REF!+#REF!+#REF!+#REF!+#REF!+#REF!+#REF!+#REF!+#REF!+#REF!+#REF!+#REF!+#REF!</definedName>
    <definedName name="AfricaRecovery" localSheetId="2">'Client Solutions_1H20'!_41780+#REF!+#REF!+#REF!+#REF!+#REF!+#REF!+#REF!+#REF!+#REF!+#REF!+#REF!+#REF!+#REF!+#REF!+#REF!+#REF!+#REF!+#REF!+#REF!+#REF!+#REF!+#REF!+#REF!+#REF!+#REF!+#REF!+#REF!</definedName>
    <definedName name="AfricaRecovery" localSheetId="3">'Client Solutions_FY20'!_41780+#REF!+#REF!+#REF!+#REF!+#REF!+#REF!+#REF!+#REF!+#REF!+#REF!+#REF!+#REF!+#REF!+#REF!+#REF!+#REF!+#REF!+#REF!+#REF!+#REF!+#REF!+#REF!+#REF!+#REF!+#REF!+#REF!+#REF!</definedName>
    <definedName name="AfricaRecovery">_41780+#REF!+#REF!+#REF!+#REF!+#REF!+#REF!+#REF!+#REF!+#REF!+#REF!+#REF!+#REF!+#REF!+#REF!+#REF!+#REF!+#REF!+#REF!+#REF!+#REF!+#REF!+#REF!+#REF!+#REF!+#REF!+#REF!+#REF!</definedName>
    <definedName name="bal_2002">'[4]2002'!$A:$IV</definedName>
    <definedName name="bal_2003">'[4]2003'!$A:$IV</definedName>
    <definedName name="bal_2004">'[4]2004'!$A:$IV</definedName>
    <definedName name="BS" localSheetId="1">#REF!</definedName>
    <definedName name="BS" localSheetId="2">#REF!</definedName>
    <definedName name="BS" localSheetId="3">#REF!</definedName>
    <definedName name="BS">#REF!</definedName>
    <definedName name="C_LA" localSheetId="1">#REF!</definedName>
    <definedName name="C_LA" localSheetId="2">#REF!</definedName>
    <definedName name="C_LA" localSheetId="3">#REF!</definedName>
    <definedName name="C_LA">#REF!</definedName>
    <definedName name="CAbal" localSheetId="1">#REF!</definedName>
    <definedName name="CAbal" localSheetId="2">#REF!</definedName>
    <definedName name="CAbal" localSheetId="3">#REF!</definedName>
    <definedName name="CAbal">#REF!</definedName>
    <definedName name="CAdata" localSheetId="2">#REF!</definedName>
    <definedName name="CAdata" localSheetId="3">#REF!</definedName>
    <definedName name="CAdata">#REF!</definedName>
    <definedName name="CAint" localSheetId="2">#REF!</definedName>
    <definedName name="CAint" localSheetId="3">#REF!</definedName>
    <definedName name="CAint">#REF!</definedName>
    <definedName name="CBD" localSheetId="2">#REF!</definedName>
    <definedName name="CBD" localSheetId="3">#REF!</definedName>
    <definedName name="CBD">#REF!</definedName>
    <definedName name="CBD_ONLY" localSheetId="2">#REF!</definedName>
    <definedName name="CBD_ONLY" localSheetId="3">#REF!</definedName>
    <definedName name="CBD_ONLY">#REF!</definedName>
    <definedName name="ccact">[3]Actlist!$A$1:$FP$1</definedName>
    <definedName name="ccmov">[3]Movlist!$A$1:$FK$1</definedName>
    <definedName name="CIPRETAIL" localSheetId="2">'[5]CHANNEL MONTHLY'!#REF!</definedName>
    <definedName name="CIPRETAIL" localSheetId="3">'[5]CHANNEL MONTHLY'!#REF!</definedName>
    <definedName name="CIPRETAIL">'[5]CHANNEL MONTHLY'!#REF!</definedName>
    <definedName name="COMISSIONPAID" localSheetId="1">#REF!</definedName>
    <definedName name="COMISSIONPAID" localSheetId="2">#REF!</definedName>
    <definedName name="COMISSIONPAID" localSheetId="3">#REF!</definedName>
    <definedName name="COMISSIONPAID">#REF!</definedName>
    <definedName name="Cr" localSheetId="1" hidden="1">Main.SAPF4Help()</definedName>
    <definedName name="Cr" localSheetId="2" hidden="1">Main.SAPF4Help()</definedName>
    <definedName name="Cr" localSheetId="3" hidden="1">Main.SAPF4Help()</definedName>
    <definedName name="Cr" hidden="1">Main.SAPF4Help()</definedName>
    <definedName name="CREDIT" localSheetId="1">#REF!</definedName>
    <definedName name="CREDIT" localSheetId="2">#REF!</definedName>
    <definedName name="CREDIT" localSheetId="3">#REF!</definedName>
    <definedName name="CREDIT">#REF!</definedName>
    <definedName name="DHEPS">[6]Pg13_DHEPS!$B$4:$R$29</definedName>
    <definedName name="dsHeader1">[7]DataSheet!$A$1</definedName>
    <definedName name="dsHeader2">[7]DataSheet!$A$2</definedName>
    <definedName name="dsHeader3">[7]DataSheet!$C$3</definedName>
    <definedName name="dsIsChoice">[7]DataSheet!$L$11</definedName>
    <definedName name="dsISHeader1">[7]DataSheet!$A$12</definedName>
    <definedName name="dsISHeader2">[7]DataSheet!$A$14</definedName>
    <definedName name="dsIsHeader3">[7]DataSheet!$A$13</definedName>
    <definedName name="EV__LASTREFTIME__" hidden="1">40585.7297569444</definedName>
    <definedName name="EXPENSES" localSheetId="1">#REF!</definedName>
    <definedName name="EXPENSES" localSheetId="2">#REF!</definedName>
    <definedName name="EXPENSES" localSheetId="3">#REF!</definedName>
    <definedName name="EXPENSES">#REF!</definedName>
    <definedName name="GL" localSheetId="1">#REF!</definedName>
    <definedName name="GL" localSheetId="2">#REF!</definedName>
    <definedName name="GL" localSheetId="3">#REF!</definedName>
    <definedName name="GL">#REF!</definedName>
    <definedName name="hello" hidden="1">#N/A</definedName>
    <definedName name="hjklhjl" localSheetId="1">'Client Segments_1H20 FY20'!_41780+#REF!+#REF!+#REF!+#REF!+#REF!+#REF!+#REF!+#REF!+#REF!+#REF!+#REF!+#REF!+#REF!+#REF!+#REF!+#REF!+#REF!+#REF!+#REF!+#REF!+#REF!+#REF!+#REF!+#REF!+#REF!+#REF!+#REF!</definedName>
    <definedName name="hjklhjl" localSheetId="2">'Client Solutions_1H20'!_41780+#REF!+#REF!+#REF!+#REF!+#REF!+#REF!+#REF!+#REF!+#REF!+#REF!+#REF!+#REF!+#REF!+#REF!+#REF!+#REF!+#REF!+#REF!+#REF!+#REF!+#REF!+#REF!+#REF!+#REF!+#REF!+#REF!+#REF!</definedName>
    <definedName name="hjklhjl" localSheetId="3">'Client Solutions_FY20'!_41780+#REF!+#REF!+#REF!+#REF!+#REF!+#REF!+#REF!+#REF!+#REF!+#REF!+#REF!+#REF!+#REF!+#REF!+#REF!+#REF!+#REF!+#REF!+#REF!+#REF!+#REF!+#REF!+#REF!+#REF!+#REF!+#REF!+#REF!</definedName>
    <definedName name="hjklhjl">_41780+#REF!+#REF!+#REF!+#REF!+#REF!+#REF!+#REF!+#REF!+#REF!+#REF!+#REF!+#REF!+#REF!+#REF!+#REF!+#REF!+#REF!+#REF!+#REF!+#REF!+#REF!+#REF!+#REF!+#REF!+#REF!+#REF!+#REF!</definedName>
    <definedName name="hjlhhj" localSheetId="1">[8]!hklhlh+#REF!+#REF!+#REF!+#REF!+#REF!+#REF!+#REF!+#REF!+#REF!+#REF!+#REF!+#REF!+#REF!+#REF!+#REF!+#REF!+#REF!+#REF!+#REF!+#REF!+#REF!+#REF!+#REF!+#REF!+#REF!+#REF!+#REF!</definedName>
    <definedName name="hjlhhj" localSheetId="2">[8]!hklhlh+#REF!+#REF!+#REF!+#REF!+#REF!+#REF!+#REF!+#REF!+#REF!+#REF!+#REF!+#REF!+#REF!+#REF!+#REF!+#REF!+#REF!+#REF!+#REF!+#REF!+#REF!+#REF!+#REF!+#REF!+#REF!+#REF!+#REF!</definedName>
    <definedName name="hjlhhj" localSheetId="3">[8]!hklhlh+#REF!+#REF!+#REF!+#REF!+#REF!+#REF!+#REF!+#REF!+#REF!+#REF!+#REF!+#REF!+#REF!+#REF!+#REF!+#REF!+#REF!+#REF!+#REF!+#REF!+#REF!+#REF!+#REF!+#REF!+#REF!+#REF!+#REF!</definedName>
    <definedName name="hjlhhj">[8]!hklhlh+#REF!+#REF!+#REF!+#REF!+#REF!+#REF!+#REF!+#REF!+#REF!+#REF!+#REF!+#REF!+#REF!+#REF!+#REF!+#REF!+#REF!+#REF!+#REF!+#REF!+#REF!+#REF!+#REF!+#REF!+#REF!+#REF!+#REF!</definedName>
    <definedName name="hjlhjl" localSheetId="1">'Client Segments_1H20 FY20'!_410B0+#REF!+#REF!+#REF!+#REF!+#REF!+#REF!+#REF!+#REF!+#REF!+#REF!+#REF!+#REF!+#REF!+#REF!+#REF!+#REF!+#REF!+#REF!+#REF!+#REF!+#REF!+#REF!+#REF!+#REF!+#REF!+#REF!+#REF!</definedName>
    <definedName name="hjlhjl" localSheetId="2">'Client Solutions_1H20'!_410B0+#REF!+#REF!+#REF!+#REF!+#REF!+#REF!+#REF!+#REF!+#REF!+#REF!+#REF!+#REF!+#REF!+#REF!+#REF!+#REF!+#REF!+#REF!+#REF!+#REF!+#REF!+#REF!+#REF!+#REF!+#REF!+#REF!+#REF!</definedName>
    <definedName name="hjlhjl" localSheetId="3">'Client Solutions_FY20'!_410B0+#REF!+#REF!+#REF!+#REF!+#REF!+#REF!+#REF!+#REF!+#REF!+#REF!+#REF!+#REF!+#REF!+#REF!+#REF!+#REF!+#REF!+#REF!+#REF!+#REF!+#REF!+#REF!+#REF!+#REF!+#REF!+#REF!+#REF!</definedName>
    <definedName name="hjlhjl">_410B0+#REF!+#REF!+#REF!+#REF!+#REF!+#REF!+#REF!+#REF!+#REF!+#REF!+#REF!+#REF!+#REF!+#REF!+#REF!+#REF!+#REF!+#REF!+#REF!+#REF!+#REF!+#REF!+#REF!+#REF!+#REF!+#REF!+#REF!</definedName>
    <definedName name="hkjh" localSheetId="1">'Client Segments_1H20 FY20'!_44165+#REF!+#REF!+#REF!+#REF!+#REF!+#REF!+#REF!+#REF!+#REF!+#REF!+#REF!+#REF!+#REF!+#REF!+#REF!+#REF!+#REF!+#REF!+#REF!+#REF!+#REF!+#REF!+#REF!+#REF!+#REF!+#REF!+#REF!</definedName>
    <definedName name="hkjh" localSheetId="2">'Client Solutions_1H20'!_44165+#REF!+#REF!+#REF!+#REF!+#REF!+#REF!+#REF!+#REF!+#REF!+#REF!+#REF!+#REF!+#REF!+#REF!+#REF!+#REF!+#REF!+#REF!+#REF!+#REF!+#REF!+#REF!+#REF!+#REF!+#REF!+#REF!+#REF!</definedName>
    <definedName name="hkjh" localSheetId="3">'Client Solutions_FY20'!_44165+#REF!+#REF!+#REF!+#REF!+#REF!+#REF!+#REF!+#REF!+#REF!+#REF!+#REF!+#REF!+#REF!+#REF!+#REF!+#REF!+#REF!+#REF!+#REF!+#REF!+#REF!+#REF!+#REF!+#REF!+#REF!+#REF!+#REF!</definedName>
    <definedName name="hkjh">_44165+#REF!+#REF!+#REF!+#REF!+#REF!+#REF!+#REF!+#REF!+#REF!+#REF!+#REF!+#REF!+#REF!+#REF!+#REF!+#REF!+#REF!+#REF!+#REF!+#REF!+#REF!+#REF!+#REF!+#REF!+#REF!+#REF!+#REF!</definedName>
    <definedName name="hklhlh" localSheetId="1">'Client Segments_1H20 FY20'!_447B0+#REF!+#REF!+#REF!+#REF!+#REF!+#REF!+#REF!+#REF!+#REF!+#REF!+#REF!+#REF!+#REF!+#REF!+#REF!+#REF!+#REF!+#REF!+#REF!+#REF!+#REF!+#REF!+#REF!+#REF!+#REF!+#REF!+#REF!</definedName>
    <definedName name="hklhlh" localSheetId="2">'Client Solutions_1H20'!_447B0+#REF!+#REF!+#REF!+#REF!+#REF!+#REF!+#REF!+#REF!+#REF!+#REF!+#REF!+#REF!+#REF!+#REF!+#REF!+#REF!+#REF!+#REF!+#REF!+#REF!+#REF!+#REF!+#REF!+#REF!+#REF!+#REF!+#REF!</definedName>
    <definedName name="hklhlh" localSheetId="3">'Client Solutions_FY20'!_447B0+#REF!+#REF!+#REF!+#REF!+#REF!+#REF!+#REF!+#REF!+#REF!+#REF!+#REF!+#REF!+#REF!+#REF!+#REF!+#REF!+#REF!+#REF!+#REF!+#REF!+#REF!+#REF!+#REF!+#REF!+#REF!+#REF!+#REF!</definedName>
    <definedName name="hklhlh">_447B0+#REF!+#REF!+#REF!+#REF!+#REF!+#REF!+#REF!+#REF!+#REF!+#REF!+#REF!+#REF!+#REF!+#REF!+#REF!+#REF!+#REF!+#REF!+#REF!+#REF!+#REF!+#REF!+#REF!+#REF!+#REF!+#REF!+#REF!</definedName>
    <definedName name="INCOME" localSheetId="1">#REF!</definedName>
    <definedName name="INCOME" localSheetId="2">#REF!</definedName>
    <definedName name="INCOME" localSheetId="3">#REF!</definedName>
    <definedName name="INCOME">#REF!</definedName>
    <definedName name="Invbal" localSheetId="1">#REF!</definedName>
    <definedName name="Invbal" localSheetId="2">#REF!</definedName>
    <definedName name="Invbal" localSheetId="3">#REF!</definedName>
    <definedName name="Invbal">#REF!</definedName>
    <definedName name="Invdata" localSheetId="1">#REF!</definedName>
    <definedName name="Invdata" localSheetId="2">#REF!</definedName>
    <definedName name="Invdata" localSheetId="3">#REF!</definedName>
    <definedName name="Invdata">#REF!</definedName>
    <definedName name="Invint" localSheetId="2">#REF!</definedName>
    <definedName name="Invint" localSheetId="3">#REF!</definedName>
    <definedName name="Invint">#REF!</definedName>
    <definedName name="IS" localSheetId="2">#REF!</definedName>
    <definedName name="IS" localSheetId="3">#REF!</definedName>
    <definedName name="IS">#REF!</definedName>
    <definedName name="jjkljhhkhk" localSheetId="1">'Client Segments_1H20 FY20'!_42894+#REF!+#REF!+#REF!+#REF!+#REF!+#REF!+#REF!+#REF!+#REF!+#REF!+#REF!+#REF!+#REF!+#REF!+#REF!+#REF!+#REF!+#REF!+#REF!+#REF!+#REF!+#REF!+#REF!+#REF!+#REF!+#REF!+#REF!</definedName>
    <definedName name="jjkljhhkhk" localSheetId="2">'Client Solutions_1H20'!_42894+#REF!+#REF!+#REF!+#REF!+#REF!+#REF!+#REF!+#REF!+#REF!+#REF!+#REF!+#REF!+#REF!+#REF!+#REF!+#REF!+#REF!+#REF!+#REF!+#REF!+#REF!+#REF!+#REF!+#REF!+#REF!+#REF!+#REF!</definedName>
    <definedName name="jjkljhhkhk" localSheetId="3">'Client Solutions_FY20'!_42894+#REF!+#REF!+#REF!+#REF!+#REF!+#REF!+#REF!+#REF!+#REF!+#REF!+#REF!+#REF!+#REF!+#REF!+#REF!+#REF!+#REF!+#REF!+#REF!+#REF!+#REF!+#REF!+#REF!+#REF!+#REF!+#REF!+#REF!</definedName>
    <definedName name="jjkljhhkhk">_42894+#REF!+#REF!+#REF!+#REF!+#REF!+#REF!+#REF!+#REF!+#REF!+#REF!+#REF!+#REF!+#REF!+#REF!+#REF!+#REF!+#REF!+#REF!+#REF!+#REF!+#REF!+#REF!+#REF!+#REF!+#REF!+#REF!+#REF!</definedName>
    <definedName name="jkljljl" localSheetId="1">'Client Segments_1H20 FY20'!_44165+#REF!+#REF!+#REF!+#REF!+#REF!+#REF!+#REF!+#REF!+#REF!+#REF!+#REF!+#REF!+#REF!+#REF!+#REF!+#REF!+#REF!+#REF!+#REF!+#REF!+#REF!+#REF!+#REF!+#REF!+#REF!+#REF!+#REF!</definedName>
    <definedName name="jkljljl" localSheetId="2">'Client Solutions_1H20'!_44165+#REF!+#REF!+#REF!+#REF!+#REF!+#REF!+#REF!+#REF!+#REF!+#REF!+#REF!+#REF!+#REF!+#REF!+#REF!+#REF!+#REF!+#REF!+#REF!+#REF!+#REF!+#REF!+#REF!+#REF!+#REF!+#REF!+#REF!</definedName>
    <definedName name="jkljljl" localSheetId="3">'Client Solutions_FY20'!_44165+#REF!+#REF!+#REF!+#REF!+#REF!+#REF!+#REF!+#REF!+#REF!+#REF!+#REF!+#REF!+#REF!+#REF!+#REF!+#REF!+#REF!+#REF!+#REF!+#REF!+#REF!+#REF!+#REF!+#REF!+#REF!+#REF!+#REF!</definedName>
    <definedName name="jkljljl">_44165+#REF!+#REF!+#REF!+#REF!+#REF!+#REF!+#REF!+#REF!+#REF!+#REF!+#REF!+#REF!+#REF!+#REF!+#REF!+#REF!+#REF!+#REF!+#REF!+#REF!+#REF!+#REF!+#REF!+#REF!+#REF!+#REF!+#REF!</definedName>
    <definedName name="jlkhjl" localSheetId="1">'Client Segments_1H20 FY20'!hkjh+#REF!+#REF!+#REF!+#REF!+#REF!+#REF!+#REF!+#REF!+#REF!+#REF!+#REF!+#REF!+#REF!+#REF!+#REF!+#REF!+#REF!+#REF!+#REF!+#REF!+#REF!+#REF!+#REF!+#REF!+#REF!+#REF!+#REF!</definedName>
    <definedName name="jlkhjl" localSheetId="2">'Client Solutions_1H20'!hkjh+#REF!+#REF!+#REF!+#REF!+#REF!+#REF!+#REF!+#REF!+#REF!+#REF!+#REF!+#REF!+#REF!+#REF!+#REF!+#REF!+#REF!+#REF!+#REF!+#REF!+#REF!+#REF!+#REF!+#REF!+#REF!+#REF!+#REF!</definedName>
    <definedName name="jlkhjl" localSheetId="3">'Client Solutions_FY20'!hkjh+#REF!+#REF!+#REF!+#REF!+#REF!+#REF!+#REF!+#REF!+#REF!+#REF!+#REF!+#REF!+#REF!+#REF!+#REF!+#REF!+#REF!+#REF!+#REF!+#REF!+#REF!+#REF!+#REF!+#REF!+#REF!+#REF!+#REF!</definedName>
    <definedName name="jlkhjl">hkjh+#REF!+#REF!+#REF!+#REF!+#REF!+#REF!+#REF!+#REF!+#REF!+#REF!+#REF!+#REF!+#REF!+#REF!+#REF!+#REF!+#REF!+#REF!+#REF!+#REF!+#REF!+#REF!+#REF!+#REF!+#REF!+#REF!+#REF!</definedName>
    <definedName name="jojiohu" localSheetId="1">'Client Segments_1H20 FY20'!hjlhjl+#REF!+#REF!+#REF!+#REF!+#REF!+#REF!+#REF!+#REF!+#REF!+#REF!+#REF!+#REF!+#REF!+#REF!+#REF!+#REF!+#REF!+#REF!+#REF!+#REF!+#REF!+#REF!+#REF!+#REF!+#REF!+#REF!+#REF!</definedName>
    <definedName name="jojiohu" localSheetId="2">'Client Solutions_1H20'!hjlhjl+#REF!+#REF!+#REF!+#REF!+#REF!+#REF!+#REF!+#REF!+#REF!+#REF!+#REF!+#REF!+#REF!+#REF!+#REF!+#REF!+#REF!+#REF!+#REF!+#REF!+#REF!+#REF!+#REF!+#REF!+#REF!+#REF!+#REF!</definedName>
    <definedName name="jojiohu" localSheetId="3">'Client Solutions_FY20'!hjlhjl+#REF!+#REF!+#REF!+#REF!+#REF!+#REF!+#REF!+#REF!+#REF!+#REF!+#REF!+#REF!+#REF!+#REF!+#REF!+#REF!+#REF!+#REF!+#REF!+#REF!+#REF!+#REF!+#REF!+#REF!+#REF!+#REF!+#REF!</definedName>
    <definedName name="jojiohu">hjlhjl+#REF!+#REF!+#REF!+#REF!+#REF!+#REF!+#REF!+#REF!+#REF!+#REF!+#REF!+#REF!+#REF!+#REF!+#REF!+#REF!+#REF!+#REF!+#REF!+#REF!+#REF!+#REF!+#REF!+#REF!+#REF!+#REF!+#REF!</definedName>
    <definedName name="LA" localSheetId="1">#REF!</definedName>
    <definedName name="LA" localSheetId="2">#REF!</definedName>
    <definedName name="LA" localSheetId="3">#REF!</definedName>
    <definedName name="LA">#REF!</definedName>
    <definedName name="LAPY" localSheetId="1">#REF!</definedName>
    <definedName name="LAPY" localSheetId="2">#REF!</definedName>
    <definedName name="LAPY" localSheetId="3">#REF!</definedName>
    <definedName name="LAPY">#REF!</definedName>
    <definedName name="LBAREA">'[9]FB Input'!$A$17:$AD$151</definedName>
    <definedName name="LBDES">'[9]FB Input'!$A$17:$A$151</definedName>
    <definedName name="LBMONTH">'[9]FB Input'!$A$17:$AD$17</definedName>
    <definedName name="LyHeader">[7]DataSheet!$A$4</definedName>
    <definedName name="MarkCap">'[6]Pg68_MarkCap '!$B$4:$H$33</definedName>
    <definedName name="Matt" localSheetId="1" hidden="1">Main.SAPF4Help()</definedName>
    <definedName name="Matt" localSheetId="2" hidden="1">Main.SAPF4Help()</definedName>
    <definedName name="Matt" localSheetId="3" hidden="1">Main.SAPF4Help()</definedName>
    <definedName name="Matt" hidden="1">Main.SAPF4Help()</definedName>
    <definedName name="movlist">[3]Movlist!$A$1:$FK$1663</definedName>
    <definedName name="mthnum" localSheetId="1">'[10]MIP GRP 2005'!#REF!</definedName>
    <definedName name="mthnum" localSheetId="2">'[11]MIP GRP 2005'!#REF!</definedName>
    <definedName name="mthnum" localSheetId="3">'[11]MIP GRP 2005'!#REF!</definedName>
    <definedName name="mthnum">'[10]MIP GRP 2005'!#REF!</definedName>
    <definedName name="ndoxmc871468">'[12]L&amp;A - NEW'!$H$33</definedName>
    <definedName name="ndoxmc871469" localSheetId="1">'[12]L&amp;A - NEW'!#REF!</definedName>
    <definedName name="ndoxmc871469" localSheetId="2">'[12]L&amp;A - NEW'!#REF!</definedName>
    <definedName name="ndoxmc871469" localSheetId="3">'[12]L&amp;A - NEW'!#REF!</definedName>
    <definedName name="ndoxmc871469">'[12]L&amp;A - NEW'!#REF!</definedName>
    <definedName name="ndoxmc871475" localSheetId="1">'[12]L&amp;A - NEW'!#REF!</definedName>
    <definedName name="ndoxmc871475" localSheetId="2">'[12]L&amp;A - NEW'!#REF!</definedName>
    <definedName name="ndoxmc871475" localSheetId="3">'[12]L&amp;A - NEW'!#REF!</definedName>
    <definedName name="ndoxmc871475">'[12]L&amp;A - NEW'!#REF!</definedName>
    <definedName name="Pivotdata2" localSheetId="1">#REF!</definedName>
    <definedName name="Pivotdata2" localSheetId="2">#REF!</definedName>
    <definedName name="Pivotdata2" localSheetId="3">#REF!</definedName>
    <definedName name="Pivotdata2">#REF!</definedName>
    <definedName name="plaas" localSheetId="1">'Client Segments_1H20 FY20'!_410B0+#REF!+#REF!+#REF!+#REF!+#REF!+#REF!+#REF!+#REF!+#REF!+#REF!+#REF!+#REF!+#REF!+#REF!+#REF!+#REF!+#REF!+#REF!+#REF!+#REF!+#REF!+#REF!+#REF!+#REF!+#REF!+#REF!+#REF!</definedName>
    <definedName name="plaas" localSheetId="2">'Client Solutions_1H20'!_410B0+#REF!+#REF!+#REF!+#REF!+#REF!+#REF!+#REF!+#REF!+#REF!+#REF!+#REF!+#REF!+#REF!+#REF!+#REF!+#REF!+#REF!+#REF!+#REF!+#REF!+#REF!+#REF!+#REF!+#REF!+#REF!+#REF!+#REF!</definedName>
    <definedName name="plaas" localSheetId="3">'Client Solutions_FY20'!_410B0+#REF!+#REF!+#REF!+#REF!+#REF!+#REF!+#REF!+#REF!+#REF!+#REF!+#REF!+#REF!+#REF!+#REF!+#REF!+#REF!+#REF!+#REF!+#REF!+#REF!+#REF!+#REF!+#REF!+#REF!+#REF!+#REF!+#REF!</definedName>
    <definedName name="plaas">_410B0+#REF!+#REF!+#REF!+#REF!+#REF!+#REF!+#REF!+#REF!+#REF!+#REF!+#REF!+#REF!+#REF!+#REF!+#REF!+#REF!+#REF!+#REF!+#REF!+#REF!+#REF!+#REF!+#REF!+#REF!+#REF!+#REF!+#REF!</definedName>
    <definedName name="plaas1" localSheetId="1">'Client Segments_1H20 FY20'!plaas+#REF!+#REF!+#REF!+#REF!+#REF!+#REF!+#REF!+#REF!+#REF!+#REF!+#REF!+#REF!+#REF!+#REF!+#REF!+#REF!+#REF!+#REF!+#REF!+#REF!+#REF!+#REF!+#REF!+#REF!+#REF!+#REF!+#REF!</definedName>
    <definedName name="plaas1" localSheetId="2">'Client Solutions_1H20'!plaas+#REF!+#REF!+#REF!+#REF!+#REF!+#REF!+#REF!+#REF!+#REF!+#REF!+#REF!+#REF!+#REF!+#REF!+#REF!+#REF!+#REF!+#REF!+#REF!+#REF!+#REF!+#REF!+#REF!+#REF!+#REF!+#REF!+#REF!</definedName>
    <definedName name="plaas1" localSheetId="3">'Client Solutions_FY20'!plaas+#REF!+#REF!+#REF!+#REF!+#REF!+#REF!+#REF!+#REF!+#REF!+#REF!+#REF!+#REF!+#REF!+#REF!+#REF!+#REF!+#REF!+#REF!+#REF!+#REF!+#REF!+#REF!+#REF!+#REF!+#REF!+#REF!+#REF!</definedName>
    <definedName name="plaas1">plaas+#REF!+#REF!+#REF!+#REF!+#REF!+#REF!+#REF!+#REF!+#REF!+#REF!+#REF!+#REF!+#REF!+#REF!+#REF!+#REF!+#REF!+#REF!+#REF!+#REF!+#REF!+#REF!+#REF!+#REF!+#REF!+#REF!+#REF!</definedName>
    <definedName name="plaas2" localSheetId="1">'Client Segments_1H20 FY20'!plaas1+#REF!+#REF!+#REF!+#REF!+#REF!+#REF!+#REF!+#REF!+#REF!+#REF!+#REF!+#REF!+#REF!+#REF!+#REF!+#REF!+#REF!+#REF!+#REF!+#REF!+#REF!+#REF!+#REF!+#REF!+#REF!+#REF!+#REF!</definedName>
    <definedName name="plaas2" localSheetId="2">'Client Solutions_1H20'!plaas1+#REF!+#REF!+#REF!+#REF!+#REF!+#REF!+#REF!+#REF!+#REF!+#REF!+#REF!+#REF!+#REF!+#REF!+#REF!+#REF!+#REF!+#REF!+#REF!+#REF!+#REF!+#REF!+#REF!+#REF!+#REF!+#REF!+#REF!</definedName>
    <definedName name="plaas2" localSheetId="3">'Client Solutions_FY20'!plaas1+#REF!+#REF!+#REF!+#REF!+#REF!+#REF!+#REF!+#REF!+#REF!+#REF!+#REF!+#REF!+#REF!+#REF!+#REF!+#REF!+#REF!+#REF!+#REF!+#REF!+#REF!+#REF!+#REF!+#REF!+#REF!+#REF!+#REF!</definedName>
    <definedName name="plaas2">plaas1+#REF!+#REF!+#REF!+#REF!+#REF!+#REF!+#REF!+#REF!+#REF!+#REF!+#REF!+#REF!+#REF!+#REF!+#REF!+#REF!+#REF!+#REF!+#REF!+#REF!+#REF!+#REF!+#REF!+#REF!+#REF!+#REF!+#REF!</definedName>
    <definedName name="plaas3" localSheetId="1">'Client Segments_1H20 FY20'!_41780+#REF!+#REF!+#REF!+#REF!+#REF!+#REF!+#REF!+#REF!+#REF!+#REF!+#REF!+#REF!+#REF!+#REF!+#REF!+#REF!+#REF!+#REF!+#REF!+#REF!+#REF!+#REF!+#REF!+#REF!+#REF!+#REF!+#REF!</definedName>
    <definedName name="plaas3" localSheetId="2">'Client Solutions_1H20'!_41780+#REF!+#REF!+#REF!+#REF!+#REF!+#REF!+#REF!+#REF!+#REF!+#REF!+#REF!+#REF!+#REF!+#REF!+#REF!+#REF!+#REF!+#REF!+#REF!+#REF!+#REF!+#REF!+#REF!+#REF!+#REF!+#REF!+#REF!</definedName>
    <definedName name="plaas3" localSheetId="3">'Client Solutions_FY20'!_41780+#REF!+#REF!+#REF!+#REF!+#REF!+#REF!+#REF!+#REF!+#REF!+#REF!+#REF!+#REF!+#REF!+#REF!+#REF!+#REF!+#REF!+#REF!+#REF!+#REF!+#REF!+#REF!+#REF!+#REF!+#REF!+#REF!+#REF!</definedName>
    <definedName name="plaas3">_41780+#REF!+#REF!+#REF!+#REF!+#REF!+#REF!+#REF!+#REF!+#REF!+#REF!+#REF!+#REF!+#REF!+#REF!+#REF!+#REF!+#REF!+#REF!+#REF!+#REF!+#REF!+#REF!+#REF!+#REF!+#REF!+#REF!+#REF!</definedName>
    <definedName name="plaas4" localSheetId="1">'Client Segments_1H20 FY20'!_42894+#REF!+#REF!+#REF!+#REF!+#REF!+#REF!+#REF!+#REF!+#REF!+#REF!+#REF!+#REF!+#REF!+#REF!+#REF!+#REF!+#REF!+#REF!+#REF!+#REF!+#REF!+#REF!+#REF!+#REF!+#REF!+#REF!+#REF!</definedName>
    <definedName name="plaas4" localSheetId="2">'Client Solutions_1H20'!_42894+#REF!+#REF!+#REF!+#REF!+#REF!+#REF!+#REF!+#REF!+#REF!+#REF!+#REF!+#REF!+#REF!+#REF!+#REF!+#REF!+#REF!+#REF!+#REF!+#REF!+#REF!+#REF!+#REF!+#REF!+#REF!+#REF!+#REF!</definedName>
    <definedName name="plaas4" localSheetId="3">'Client Solutions_FY20'!_42894+#REF!+#REF!+#REF!+#REF!+#REF!+#REF!+#REF!+#REF!+#REF!+#REF!+#REF!+#REF!+#REF!+#REF!+#REF!+#REF!+#REF!+#REF!+#REF!+#REF!+#REF!+#REF!+#REF!+#REF!+#REF!+#REF!+#REF!</definedName>
    <definedName name="plaas4">_42894+#REF!+#REF!+#REF!+#REF!+#REF!+#REF!+#REF!+#REF!+#REF!+#REF!+#REF!+#REF!+#REF!+#REF!+#REF!+#REF!+#REF!+#REF!+#REF!+#REF!+#REF!+#REF!+#REF!+#REF!+#REF!+#REF!+#REF!</definedName>
    <definedName name="plaas5" localSheetId="1">[1]!_43B93+#REF!+#REF!+#REF!+#REF!+#REF!+#REF!+#REF!+#REF!+#REF!+#REF!+#REF!+#REF!+#REF!+#REF!+#REF!+#REF!+#REF!+#REF!+#REF!+#REF!+#REF!+#REF!+#REF!+#REF!+#REF!+#REF!+#REF!</definedName>
    <definedName name="plaas5" localSheetId="2">[1]!_43B93+#REF!+#REF!+#REF!+#REF!+#REF!+#REF!+#REF!+#REF!+#REF!+#REF!+#REF!+#REF!+#REF!+#REF!+#REF!+#REF!+#REF!+#REF!+#REF!+#REF!+#REF!+#REF!+#REF!+#REF!+#REF!+#REF!+#REF!</definedName>
    <definedName name="plaas5" localSheetId="3">[1]!_43B93+#REF!+#REF!+#REF!+#REF!+#REF!+#REF!+#REF!+#REF!+#REF!+#REF!+#REF!+#REF!+#REF!+#REF!+#REF!+#REF!+#REF!+#REF!+#REF!+#REF!+#REF!+#REF!+#REF!+#REF!+#REF!+#REF!+#REF!</definedName>
    <definedName name="plaas5">_43B93+#REF!+#REF!+#REF!+#REF!+#REF!+#REF!+#REF!+#REF!+#REF!+#REF!+#REF!+#REF!+#REF!+#REF!+#REF!+#REF!+#REF!+#REF!+#REF!+#REF!+#REF!+#REF!+#REF!+#REF!+#REF!+#REF!+#REF!</definedName>
    <definedName name="plaas6" localSheetId="1">'Client Segments_1H20 FY20'!_44165+#REF!+#REF!+#REF!+#REF!+#REF!+#REF!+#REF!+#REF!+#REF!+#REF!+#REF!+#REF!+#REF!+#REF!+#REF!+#REF!+#REF!+#REF!+#REF!+#REF!+#REF!+#REF!+#REF!+#REF!+#REF!+#REF!+#REF!</definedName>
    <definedName name="plaas6" localSheetId="2">'Client Solutions_1H20'!_44165+#REF!+#REF!+#REF!+#REF!+#REF!+#REF!+#REF!+#REF!+#REF!+#REF!+#REF!+#REF!+#REF!+#REF!+#REF!+#REF!+#REF!+#REF!+#REF!+#REF!+#REF!+#REF!+#REF!+#REF!+#REF!+#REF!+#REF!</definedName>
    <definedName name="plaas6" localSheetId="3">'Client Solutions_FY20'!_44165+#REF!+#REF!+#REF!+#REF!+#REF!+#REF!+#REF!+#REF!+#REF!+#REF!+#REF!+#REF!+#REF!+#REF!+#REF!+#REF!+#REF!+#REF!+#REF!+#REF!+#REF!+#REF!+#REF!+#REF!+#REF!+#REF!+#REF!</definedName>
    <definedName name="plaas6">_44165+#REF!+#REF!+#REF!+#REF!+#REF!+#REF!+#REF!+#REF!+#REF!+#REF!+#REF!+#REF!+#REF!+#REF!+#REF!+#REF!+#REF!+#REF!+#REF!+#REF!+#REF!+#REF!+#REF!+#REF!+#REF!+#REF!+#REF!</definedName>
    <definedName name="plaas7" localSheetId="1">'Client Segments_1H20 FY20'!plaas6+#REF!+#REF!+#REF!+#REF!+#REF!+#REF!+#REF!+#REF!+#REF!+#REF!+#REF!+#REF!+#REF!+#REF!+#REF!+#REF!+#REF!+#REF!+#REF!+#REF!+#REF!+#REF!+#REF!+#REF!+#REF!+#REF!+#REF!</definedName>
    <definedName name="plaas7" localSheetId="2">'Client Solutions_1H20'!plaas6+#REF!+#REF!+#REF!+#REF!+#REF!+#REF!+#REF!+#REF!+#REF!+#REF!+#REF!+#REF!+#REF!+#REF!+#REF!+#REF!+#REF!+#REF!+#REF!+#REF!+#REF!+#REF!+#REF!+#REF!+#REF!+#REF!+#REF!</definedName>
    <definedName name="plaas7" localSheetId="3">'Client Solutions_FY20'!plaas6+#REF!+#REF!+#REF!+#REF!+#REF!+#REF!+#REF!+#REF!+#REF!+#REF!+#REF!+#REF!+#REF!+#REF!+#REF!+#REF!+#REF!+#REF!+#REF!+#REF!+#REF!+#REF!+#REF!+#REF!+#REF!+#REF!+#REF!</definedName>
    <definedName name="plaas7">plaas6+#REF!+#REF!+#REF!+#REF!+#REF!+#REF!+#REF!+#REF!+#REF!+#REF!+#REF!+#REF!+#REF!+#REF!+#REF!+#REF!+#REF!+#REF!+#REF!+#REF!+#REF!+#REF!+#REF!+#REF!+#REF!+#REF!+#REF!</definedName>
    <definedName name="plaas8" localSheetId="1">'Client Segments_1H20 FY20'!_447B0+#REF!+#REF!+#REF!+#REF!+#REF!+#REF!+#REF!+#REF!+#REF!+#REF!+#REF!+#REF!+#REF!+#REF!+#REF!+#REF!+#REF!+#REF!+#REF!+#REF!+#REF!+#REF!+#REF!+#REF!+#REF!+#REF!+#REF!</definedName>
    <definedName name="plaas8" localSheetId="2">'Client Solutions_1H20'!_447B0+#REF!+#REF!+#REF!+#REF!+#REF!+#REF!+#REF!+#REF!+#REF!+#REF!+#REF!+#REF!+#REF!+#REF!+#REF!+#REF!+#REF!+#REF!+#REF!+#REF!+#REF!+#REF!+#REF!+#REF!+#REF!+#REF!+#REF!</definedName>
    <definedName name="plaas8" localSheetId="3">'Client Solutions_FY20'!_447B0+#REF!+#REF!+#REF!+#REF!+#REF!+#REF!+#REF!+#REF!+#REF!+#REF!+#REF!+#REF!+#REF!+#REF!+#REF!+#REF!+#REF!+#REF!+#REF!+#REF!+#REF!+#REF!+#REF!+#REF!+#REF!+#REF!+#REF!</definedName>
    <definedName name="plaas8">_447B0+#REF!+#REF!+#REF!+#REF!+#REF!+#REF!+#REF!+#REF!+#REF!+#REF!+#REF!+#REF!+#REF!+#REF!+#REF!+#REF!+#REF!+#REF!+#REF!+#REF!+#REF!+#REF!+#REF!+#REF!+#REF!+#REF!+#REF!</definedName>
    <definedName name="plaas9" localSheetId="1">'Client Segments_1H20 FY20'!plaas8+#REF!+#REF!+#REF!+#REF!+#REF!+#REF!+#REF!+#REF!+#REF!+#REF!+#REF!+#REF!+#REF!+#REF!+#REF!+#REF!+#REF!+#REF!+#REF!+#REF!+#REF!+#REF!+#REF!+#REF!+#REF!+#REF!+#REF!</definedName>
    <definedName name="plaas9" localSheetId="2">'Client Solutions_1H20'!plaas8+#REF!+#REF!+#REF!+#REF!+#REF!+#REF!+#REF!+#REF!+#REF!+#REF!+#REF!+#REF!+#REF!+#REF!+#REF!+#REF!+#REF!+#REF!+#REF!+#REF!+#REF!+#REF!+#REF!+#REF!+#REF!+#REF!+#REF!</definedName>
    <definedName name="plaas9" localSheetId="3">'Client Solutions_FY20'!plaas8+#REF!+#REF!+#REF!+#REF!+#REF!+#REF!+#REF!+#REF!+#REF!+#REF!+#REF!+#REF!+#REF!+#REF!+#REF!+#REF!+#REF!+#REF!+#REF!+#REF!+#REF!+#REF!+#REF!+#REF!+#REF!+#REF!+#REF!</definedName>
    <definedName name="plaas9">plaas8+#REF!+#REF!+#REF!+#REF!+#REF!+#REF!+#REF!+#REF!+#REF!+#REF!+#REF!+#REF!+#REF!+#REF!+#REF!+#REF!+#REF!+#REF!+#REF!+#REF!+#REF!+#REF!+#REF!+#REF!+#REF!+#REF!+#REF!</definedName>
    <definedName name="_xlnm.Print_Area" localSheetId="1">'Client Segments_1H20 FY20'!$A$1:$S$42</definedName>
    <definedName name="_xlnm.Print_Area" localSheetId="2">'Client Solutions_1H20'!$A$1:$Q$21</definedName>
    <definedName name="_xlnm.Print_Area" localSheetId="3">'Client Solutions_FY20'!$A$1:$Q$21</definedName>
    <definedName name="_xlnm.Print_Area" localSheetId="4">'Recon from PBBCIB to New'!$B$1:$W$53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PROFIT" localSheetId="1">#REF!</definedName>
    <definedName name="PROFIT" localSheetId="2">#REF!</definedName>
    <definedName name="PROFIT" localSheetId="3">#REF!</definedName>
    <definedName name="PROFIT">#REF!</definedName>
    <definedName name="SAbal" localSheetId="1">#REF!</definedName>
    <definedName name="SAbal" localSheetId="2">#REF!</definedName>
    <definedName name="SAbal" localSheetId="3">#REF!</definedName>
    <definedName name="SAbal">#REF!</definedName>
    <definedName name="SAdata" localSheetId="2">#REF!</definedName>
    <definedName name="SAdata" localSheetId="3">#REF!</definedName>
    <definedName name="SAdata">#REF!</definedName>
    <definedName name="SAint" localSheetId="2">#REF!</definedName>
    <definedName name="SAint" localSheetId="3">#REF!</definedName>
    <definedName name="SAint">#REF!</definedName>
    <definedName name="SAPBEXhrIndnt" hidden="1">1</definedName>
    <definedName name="SAPBEXrevision" hidden="1">15</definedName>
    <definedName name="SAPBEXsysID" hidden="1">"BP1"</definedName>
    <definedName name="SAPBEXwbID" hidden="1">"3KIOB4QEJV5TOOUQF8MK5C0HK"</definedName>
    <definedName name="SAPCrosstab1">#REF!</definedName>
    <definedName name="SAPCrosstab18" localSheetId="2">#REF!</definedName>
    <definedName name="SAPCrosstab18" localSheetId="3">#REF!</definedName>
    <definedName name="SAPCrosstab18">#REF!</definedName>
    <definedName name="SAPCrosstab2">#REF!</definedName>
    <definedName name="SAPFuncF4Help" localSheetId="1" hidden="1">Main.SAPF4Help()</definedName>
    <definedName name="SAPFuncF4Help" localSheetId="2" hidden="1">Main.SAPF4Help()</definedName>
    <definedName name="SAPFuncF4Help" localSheetId="3" hidden="1">Main.SAPF4Help()</definedName>
    <definedName name="SAPFuncF4Help" hidden="1">Main.SAPF4Help()</definedName>
    <definedName name="SAPRangeKEYFIG_Sheet5_Sheet5D1">'[13]Prop &amp; equip'!$B$14</definedName>
    <definedName name="SAPRangeKEYFIG_Tabelle1_Tabelle1D1">'[13]SAP Gross'!$C$12</definedName>
    <definedName name="SAPRangeKEYFIG_Tabelle3_Tabelle3D1">[13]Notes!$B$14</definedName>
    <definedName name="SAPRangeKEYFIG_Tabelle3_Tabelle3D2">[13]Notes!$B$42</definedName>
    <definedName name="SAPRangeKEYFIG_Tabelle3_Tabelle3D3">[13]Notes!$B$75</definedName>
    <definedName name="SAPRangeKEYFIG_Tabelle3_Tabelle3D4">[13]Notes!$B$116</definedName>
    <definedName name="SAPRangeKEYFIG_Tabelle3_Tabelle3D5">[13]Notes!$B$171</definedName>
    <definedName name="SAPRangePOPER_Sheet5_Sheet5D1">'[13]Prop &amp; equip'!$B$12</definedName>
    <definedName name="SAPRangePOPER_Tabelle1_Tabelle1D1">'[13]SAP Gross'!$C$10</definedName>
    <definedName name="SAPRangePOPER_Tabelle3_Tabelle3D1">[13]Notes!$B$12</definedName>
    <definedName name="SAPRangePOPER_Tabelle3_Tabelle3D2">[13]Notes!$B$40</definedName>
    <definedName name="SAPRangePOPER_Tabelle3_Tabelle3D3">[13]Notes!$B$73</definedName>
    <definedName name="SAPRangePOPER_Tabelle3_Tabelle3D4">[13]Notes!$B$114</definedName>
    <definedName name="SAPRangePOPER_Tabelle3_Tabelle3D5">[13]Notes!$B$169</definedName>
    <definedName name="SAPRangeRBUNIT_Sheet5_Sheet5D1">'[13]Prop &amp; equip'!$B$9</definedName>
    <definedName name="SAPRangeRBUNIT_Tabelle1_Tabelle1D1">'[13]SAP Gross'!$E$17:$F$17</definedName>
    <definedName name="SAPRangeRBUNIT_Tabelle3_Tabelle3D1">[13]Notes!$B$9</definedName>
    <definedName name="SAPRangeRBUNIT_Tabelle3_Tabelle3D2">[13]Notes!$B$37</definedName>
    <definedName name="SAPRangeRBUNIT_Tabelle3_Tabelle3D3">[13]Notes!$A$81:$A$99</definedName>
    <definedName name="SAPRangeRBUNIT_Tabelle3_Tabelle3D4">[13]Notes!$B$111</definedName>
    <definedName name="SAPRangeRBUNIT_Tabelle3_Tabelle3D5">[13]Notes!$B$166</definedName>
    <definedName name="SAPRangeRCONGR_Sheet5_Sheet5D1">'[13]Prop &amp; equip'!$B$8</definedName>
    <definedName name="SAPRangeRCONGR_Tabelle1_Tabelle1D1">'[13]SAP Gross'!$C$7</definedName>
    <definedName name="SAPRangeRCONGR_Tabelle3_Tabelle3D1">[13]Notes!$B$8</definedName>
    <definedName name="SAPRangeRCONGR_Tabelle3_Tabelle3D2">[13]Notes!$B$36</definedName>
    <definedName name="SAPRangeRCONGR_Tabelle3_Tabelle3D3">[13]Notes!$B$69</definedName>
    <definedName name="SAPRangeRCONGR_Tabelle3_Tabelle3D4">[13]Notes!$B$110</definedName>
    <definedName name="SAPRangeRCONGR_Tabelle3_Tabelle3D5">[13]Notes!$B$165</definedName>
    <definedName name="SAPRangeRDIMEN_Sheet5_Sheet5D1">'[13]Prop &amp; equip'!$B$7</definedName>
    <definedName name="SAPRangeRDIMEN_Tabelle1_Tabelle1D1">'[13]SAP Gross'!$C$6</definedName>
    <definedName name="SAPRangeRDIMEN_Tabelle3_Tabelle3D1">[13]Notes!$B$7</definedName>
    <definedName name="SAPRangeRDIMEN_Tabelle3_Tabelle3D2">[13]Notes!$B$35</definedName>
    <definedName name="SAPRangeRDIMEN_Tabelle3_Tabelle3D3">[13]Notes!$B$68</definedName>
    <definedName name="SAPRangeRDIMEN_Tabelle3_Tabelle3D4">[13]Notes!$B$109</definedName>
    <definedName name="SAPRangeRDIMEN_Tabelle3_Tabelle3D5">[13]Notes!$B$164</definedName>
    <definedName name="SAPRangeRITCLG_Sheet5_Sheet5D1">'[13]Prop &amp; equip'!$B$13</definedName>
    <definedName name="SAPRangeRITCLG_Tabelle1_Tabelle1D1">'[13]SAP Gross'!$C$11</definedName>
    <definedName name="SAPRangeRITCLG_Tabelle3_Tabelle3D1">[13]Notes!$B$13</definedName>
    <definedName name="SAPRangeRITCLG_Tabelle3_Tabelle3D2">[13]Notes!$B$41</definedName>
    <definedName name="SAPRangeRITCLG_Tabelle3_Tabelle3D3">[13]Notes!$B$74</definedName>
    <definedName name="SAPRangeRITCLG_Tabelle3_Tabelle3D4">[13]Notes!$B$115</definedName>
    <definedName name="SAPRangeRITCLG_Tabelle3_Tabelle3D5">[13]Notes!$B$170</definedName>
    <definedName name="SAPRangeRITEM_Sheet5_Sheet5D1">'[13]Prop &amp; equip'!$A$21:$A$49</definedName>
    <definedName name="SAPRangeRITEM_Tabelle1_Tabelle1D1">'[13]SAP Gross'!$B$21:$B$800</definedName>
    <definedName name="SAPRangeRITEM_Tabelle3_Tabelle3D1">[13]Notes!$C$18:$J$18</definedName>
    <definedName name="SAPRangeRITEM_Tabelle3_Tabelle3D2">[13]Notes!$C$46:$H$46</definedName>
    <definedName name="SAPRangeRITEM_Tabelle3_Tabelle3D3">[13]Notes!$C$78:$H$78</definedName>
    <definedName name="SAPRangeRITEM_Tabelle3_Tabelle3D4">[13]Notes!$A$122:$A$296</definedName>
    <definedName name="SAPRangeRITEM_Tabelle3_Tabelle3D5">[13]Notes!$C$174:$E$174</definedName>
    <definedName name="SAPRangeRLDNR_Sheet5_Sheet5D1">'[13]Prop &amp; equip'!$B$15</definedName>
    <definedName name="SAPRangeRLDNR_Tabelle1_Tabelle1D1">'[13]SAP Gross'!$C$14</definedName>
    <definedName name="SAPRangeRLDNR_Tabelle3_Tabelle3D1">[13]Notes!$B$15</definedName>
    <definedName name="SAPRangeRLDNR_Tabelle3_Tabelle3D2">[13]Notes!$B$43</definedName>
    <definedName name="SAPRangeRLDNR_Tabelle3_Tabelle3D3">[13]Notes!$B$76</definedName>
    <definedName name="SAPRangeRLDNR_Tabelle3_Tabelle3D4">[13]Notes!$B$117</definedName>
    <definedName name="SAPRangeRLDNR_Tabelle3_Tabelle3D5">[13]Notes!$B$172</definedName>
    <definedName name="SAPRangeRVERS_Sheet5_Sheet5D1">'[13]Prop &amp; equip'!$B$10</definedName>
    <definedName name="SAPRangeRVERS_Tabelle1_Tabelle1D1">'[13]SAP Gross'!$C$8</definedName>
    <definedName name="SAPRangeRVERS_Tabelle3_Tabelle3D1">[13]Notes!$B$10</definedName>
    <definedName name="SAPRangeRVERS_Tabelle3_Tabelle3D2">[13]Notes!$B$38</definedName>
    <definedName name="SAPRangeRVERS_Tabelle3_Tabelle3D3">[13]Notes!$B$71</definedName>
    <definedName name="SAPRangeRVERS_Tabelle3_Tabelle3D4">[13]Notes!$B$112</definedName>
    <definedName name="SAPRangeRVERS_Tabelle3_Tabelle3D5">[13]Notes!$B$167</definedName>
    <definedName name="SAPRangeRYEAR_Sheet5_Sheet5D1">'[13]Prop &amp; equip'!$B$11</definedName>
    <definedName name="SAPRangeRYEAR_Tabelle1_Tabelle1D1" localSheetId="1">#REF!</definedName>
    <definedName name="SAPRangeRYEAR_Tabelle1_Tabelle1D1" localSheetId="2">#REF!</definedName>
    <definedName name="SAPRangeRYEAR_Tabelle1_Tabelle1D1" localSheetId="3">#REF!</definedName>
    <definedName name="SAPRangeRYEAR_Tabelle1_Tabelle1D1">#REF!</definedName>
    <definedName name="SAPRangeRYEAR_Tabelle3_Tabelle3D1">[13]Notes!$B$11</definedName>
    <definedName name="SAPRangeRYEAR_Tabelle3_Tabelle3D2">[13]Notes!$B$39</definedName>
    <definedName name="SAPRangeRYEAR_Tabelle3_Tabelle3D3">[13]Notes!$B$72</definedName>
    <definedName name="SAPRangeRYEAR_Tabelle3_Tabelle3D4">[13]Notes!$B$113</definedName>
    <definedName name="SAPRangeRYEAR_Tabelle3_Tabelle3D5">[13]Notes!$B$168</definedName>
    <definedName name="SAPRangeSUBIT_Sheet5_Sheet5D1">'[13]Prop &amp; equip'!$C$18:$AB$18</definedName>
    <definedName name="SAPRangeSUBIT_Tabelle3_Tabelle3D5">[13]Notes!$A$177:$A$212</definedName>
    <definedName name="SAPRangeZZMATUR_Tabelle3_Tabelle3D1">[13]Notes!$A$21:$A$25</definedName>
    <definedName name="SAPRangeZZSEGMN_Tabelle3_Tabelle3D2">[13]Notes!$A$49:$A$58</definedName>
    <definedName name="SAPTrigger_Sheet5_Sheet5D1">[13]sapactivexlhiddensheet!$G$39</definedName>
    <definedName name="SAPTrigger_Tabelle1_Tabelle1D1">[14]sapactivexlhiddensheet!$A$39</definedName>
    <definedName name="SAPTrigger_Tabelle1_Tabelle1D2">[14]sapactivexlhiddensheet!$B$39</definedName>
    <definedName name="SAPTrigger_Tabelle1_Tabelle1D3">[14]sapactivexlhiddensheet!$C$39</definedName>
    <definedName name="SAPTrigger_Tabelle1_Tabelle1D4">[14]sapactivexlhiddensheet!$D$39</definedName>
    <definedName name="SAPTrigger_Tabelle1_Tabelle1D5">[14]sapactivexlhiddensheet!$E$39</definedName>
    <definedName name="SAPTrigger_Tabelle1_Tabelle1D6">[14]sapactivexlhiddensheet!$F$39</definedName>
    <definedName name="SAPTrigger_Tabelle1_Tabelle1D7">[14]sapactivexlhiddensheet!$G$39</definedName>
    <definedName name="SAPTrigger_Tabelle3_Tabelle3D1">[13]sapactivexlhiddensheet!$B$39</definedName>
    <definedName name="SAPTrigger_Tabelle3_Tabelle3D2">[13]sapactivexlhiddensheet!$C$39</definedName>
    <definedName name="SAPTrigger_Tabelle3_Tabelle3D3">[13]sapactivexlhiddensheet!$D$39</definedName>
    <definedName name="SAPTrigger_Tabelle3_Tabelle3D4">[13]sapactivexlhiddensheet!$E$39</definedName>
    <definedName name="SAPTrigger_Tabelle3_Tabelle3D5">[13]sapactivexlhiddensheet!$F$39</definedName>
    <definedName name="Segmental_IS">'[6]Pg28-29_Segmental IS '!$B$4:$BL$66</definedName>
    <definedName name="STL" localSheetId="1">#REF!</definedName>
    <definedName name="STL" localSheetId="2">#REF!</definedName>
    <definedName name="STL" localSheetId="3">#REF!</definedName>
    <definedName name="STL">#REF!</definedName>
    <definedName name="TEST1">'[2]Auditors Assoc'!$A$4:$F$438</definedName>
    <definedName name="TEST2" localSheetId="1">'[2]Auditors Assoc'!#REF!</definedName>
    <definedName name="TEST2" localSheetId="2">'[2]Auditors Assoc'!#REF!</definedName>
    <definedName name="TEST2" localSheetId="3">'[2]Auditors Assoc'!#REF!</definedName>
    <definedName name="TEST2">'[2]Auditors Assoc'!#REF!</definedName>
    <definedName name="TESTHKEY">'[2]Auditors Assoc'!$F$3:$F$3</definedName>
    <definedName name="TESTKEYS">'[2]Auditors Assoc'!$A$4:$E$438</definedName>
    <definedName name="TESTVKEY">'[2]Auditors Assoc'!$A$3:$E$3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8" i="78" l="1"/>
</calcChain>
</file>

<file path=xl/sharedStrings.xml><?xml version="1.0" encoding="utf-8"?>
<sst xmlns="http://schemas.openxmlformats.org/spreadsheetml/2006/main" count="284" uniqueCount="98">
  <si>
    <t>Rm</t>
  </si>
  <si>
    <t>Banking</t>
  </si>
  <si>
    <t>Insurance</t>
  </si>
  <si>
    <t>1H20</t>
  </si>
  <si>
    <t>FY20</t>
  </si>
  <si>
    <t>Total income</t>
  </si>
  <si>
    <t>Cost-to-income ratio (%)</t>
  </si>
  <si>
    <t>Gross loans and advances to customers</t>
  </si>
  <si>
    <t>Deposits from banks</t>
  </si>
  <si>
    <t>Vehicle and asset finance</t>
  </si>
  <si>
    <t>Credit impairment charges</t>
  </si>
  <si>
    <t>Central and other</t>
  </si>
  <si>
    <t>Other gains and losses on financial instruments</t>
  </si>
  <si>
    <t>Consumer &amp; High Net Worth</t>
  </si>
  <si>
    <t>Business &amp; Commercial</t>
  </si>
  <si>
    <t>Wholesale</t>
  </si>
  <si>
    <t>Liberty</t>
  </si>
  <si>
    <t>Policyholders' assets</t>
  </si>
  <si>
    <t xml:space="preserve">Deposits and debt funding </t>
  </si>
  <si>
    <t>Deposits and current accounts from customers</t>
  </si>
  <si>
    <t>Policyholders' liabilities</t>
  </si>
  <si>
    <t>Other banking interests</t>
  </si>
  <si>
    <t xml:space="preserve">Net interest income </t>
  </si>
  <si>
    <t xml:space="preserve">Non-interest revenue </t>
  </si>
  <si>
    <t xml:space="preserve">Net fee and commission revenue </t>
  </si>
  <si>
    <t xml:space="preserve">Trading revenue </t>
  </si>
  <si>
    <t xml:space="preserve">Other revenue </t>
  </si>
  <si>
    <t>Net income from investment management and life insurance activities</t>
  </si>
  <si>
    <t>Income before operating expenses</t>
  </si>
  <si>
    <t xml:space="preserve">Staff costs </t>
  </si>
  <si>
    <t xml:space="preserve">Other operating expenses </t>
  </si>
  <si>
    <t xml:space="preserve">Operating expenses in insurance activities </t>
  </si>
  <si>
    <t>Headline earnings</t>
  </si>
  <si>
    <t>Global markets</t>
  </si>
  <si>
    <t>Investment banking</t>
  </si>
  <si>
    <t>Transactional products and services</t>
  </si>
  <si>
    <t>Standard Bank Activities</t>
  </si>
  <si>
    <t>Income statement</t>
  </si>
  <si>
    <t>Condensed consolidated client segmental results</t>
  </si>
  <si>
    <t>Retail transactional</t>
  </si>
  <si>
    <t>Home services</t>
  </si>
  <si>
    <t>Retail lending</t>
  </si>
  <si>
    <t>Standard Bank Group</t>
  </si>
  <si>
    <t xml:space="preserve">Gross loans and advances </t>
  </si>
  <si>
    <t xml:space="preserve">Gross loans and advances to banks </t>
  </si>
  <si>
    <t>Ratios</t>
  </si>
  <si>
    <t>Credit loss ratio (bps)</t>
  </si>
  <si>
    <t>Gross stage 3 loans coverage ratio (%)</t>
  </si>
  <si>
    <t>Stage 3 exposure ratio (%)</t>
  </si>
  <si>
    <t>Return on equity (%)</t>
  </si>
  <si>
    <t>Condensed consolidated client solutions results</t>
  </si>
  <si>
    <t>for the period ended 30 June 2020</t>
  </si>
  <si>
    <t>Income from Standard Bank Activities</t>
  </si>
  <si>
    <t>Operating expenses in Standard Bank Activities</t>
  </si>
  <si>
    <t>Card and payments</t>
  </si>
  <si>
    <t>for the year ended 31 December 2020</t>
  </si>
  <si>
    <t>Investments</t>
  </si>
  <si>
    <t>Balance sheet</t>
  </si>
  <si>
    <t>Recon: Old business line disclosure views to new client segment views</t>
  </si>
  <si>
    <t>* Where reporting responsibility for individual cost centres and divisions within segments change, the segmental analyses’ comparative figures are reclassified accordingly.</t>
  </si>
  <si>
    <t>Retail</t>
  </si>
  <si>
    <t>ROE</t>
  </si>
  <si>
    <t>CTI</t>
  </si>
  <si>
    <t>New</t>
  </si>
  <si>
    <t>Old</t>
  </si>
  <si>
    <t>New operating model</t>
  </si>
  <si>
    <t>Previously disclosed</t>
  </si>
  <si>
    <t>CIB</t>
  </si>
  <si>
    <t>PBB</t>
  </si>
  <si>
    <t>Centre FY20</t>
  </si>
  <si>
    <t>Reclassifications*</t>
  </si>
  <si>
    <t>Strategic invest to Centre</t>
  </si>
  <si>
    <t>Centre FY20 as reported</t>
  </si>
  <si>
    <t>Neg Inc Vis</t>
  </si>
  <si>
    <t>Neg Dec Vis</t>
  </si>
  <si>
    <t>Neg Inv</t>
  </si>
  <si>
    <t>Pos Inc Vis</t>
  </si>
  <si>
    <t>Pos Dec Vis</t>
  </si>
  <si>
    <t>Pos Inv</t>
  </si>
  <si>
    <t>Cl. Bal.</t>
  </si>
  <si>
    <t>Op. Bal.</t>
  </si>
  <si>
    <t>Column8</t>
  </si>
  <si>
    <t>Column7</t>
  </si>
  <si>
    <t>Column6</t>
  </si>
  <si>
    <t>Column5</t>
  </si>
  <si>
    <t>Column4</t>
  </si>
  <si>
    <t>Column3</t>
  </si>
  <si>
    <t>Cum.</t>
  </si>
  <si>
    <t>Amt.</t>
  </si>
  <si>
    <t>Column1</t>
  </si>
  <si>
    <t>BCC and CHNW FY20</t>
  </si>
  <si>
    <t>Movement of VAF, Card</t>
  </si>
  <si>
    <t>FX from Wholesale</t>
  </si>
  <si>
    <t>PBB FY20 as reported</t>
  </si>
  <si>
    <t>Wholesale FY20</t>
  </si>
  <si>
    <t>FX to BCC</t>
  </si>
  <si>
    <t>FX to CHNW</t>
  </si>
  <si>
    <t>CIB FY20 as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</si>
</sst>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;\(#,##0\);#,##0"/>
    <numFmt numFmtId="166" formatCode="###,000"/>
    <numFmt numFmtId="167" formatCode="#,##0.0;\(#,##0.0\)"/>
    <numFmt numFmtId="168" formatCode="0.0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?_-;_-@_-"/>
    <numFmt numFmtId="173" formatCode="#,##0;\ \(#,##0\)"/>
    <numFmt numFmtId="174" formatCode="_ * #,##0.0_ ;_ * \-#,##0.0_ ;_ * &quot;-&quot;??_ ;_ @_ "/>
    <numFmt numFmtId="175" formatCode="_ * #,##0_ ;_ * \-#,##0_ ;_ * &quot;-&quot;??_ ;_ @_ "/>
    <numFmt numFmtId="176" formatCode="#\ ##0;[Red]\(#\ ##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i/>
      <sz val="10"/>
      <color rgb="FFFF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0" tint="-0.499984740745262"/>
      <name val="Arial"/>
      <family val="2"/>
    </font>
    <font>
      <sz val="11"/>
      <color theme="0" tint="-0.249977111117893"/>
      <name val="Arial"/>
      <family val="2"/>
    </font>
    <font>
      <b/>
      <sz val="12"/>
      <color rgb="FF66CCFF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0032A0"/>
        <bgColor indexed="64"/>
      </patternFill>
    </fill>
    <fill>
      <patternFill patternType="solid">
        <fgColor rgb="FF808285"/>
        <bgColor indexed="64"/>
      </patternFill>
    </fill>
    <fill>
      <patternFill patternType="solid">
        <fgColor rgb="FF00B1E1"/>
        <bgColor indexed="64"/>
      </patternFill>
    </fill>
    <fill>
      <patternFill patternType="solid">
        <fgColor rgb="FFFCB524"/>
        <bgColor indexed="64"/>
      </patternFill>
    </fill>
    <fill>
      <patternFill patternType="solid">
        <fgColor rgb="FF645FAA"/>
        <bgColor indexed="64"/>
      </patternFill>
    </fill>
    <fill>
      <patternFill patternType="solid">
        <fgColor rgb="FFB7C726"/>
        <bgColor indexed="64"/>
      </patternFill>
    </fill>
    <fill>
      <patternFill patternType="solid">
        <fgColor rgb="FFF26529"/>
        <bgColor indexed="64"/>
      </patternFill>
    </fill>
    <fill>
      <patternFill patternType="solid">
        <fgColor rgb="FFBCBEC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2060"/>
      </bottom>
      <diagonal/>
    </border>
    <border>
      <left/>
      <right/>
      <top style="medium">
        <color rgb="FF00B0F0"/>
      </top>
      <bottom/>
      <diagonal/>
    </border>
    <border>
      <left style="thin">
        <color rgb="FF00B0F0"/>
      </left>
      <right/>
      <top/>
      <bottom style="medium">
        <color rgb="FF00B0F0"/>
      </bottom>
      <diagonal/>
    </border>
    <border>
      <left/>
      <right style="thin">
        <color rgb="FF00B0F0"/>
      </right>
      <top/>
      <bottom style="medium">
        <color rgb="FF00B0F0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 style="thin">
        <color rgb="FF00B0F0"/>
      </right>
      <top/>
      <bottom/>
      <diagonal/>
    </border>
    <border>
      <left/>
      <right style="medium">
        <color theme="0"/>
      </right>
      <top/>
      <bottom style="medium">
        <color rgb="FF00B0F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00B0F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</borders>
  <cellStyleXfs count="46">
    <xf numFmtId="0" fontId="0" fillId="0" borderId="0"/>
    <xf numFmtId="0" fontId="6" fillId="3" borderId="10" applyNumberFormat="0" applyAlignment="0" applyProtection="0">
      <alignment horizontal="left" vertical="center" indent="1"/>
    </xf>
    <xf numFmtId="166" fontId="7" fillId="0" borderId="11" applyNumberFormat="0" applyProtection="0">
      <alignment horizontal="right" vertical="center"/>
    </xf>
    <xf numFmtId="166" fontId="6" fillId="0" borderId="12" applyNumberFormat="0" applyProtection="0">
      <alignment horizontal="right" vertical="center"/>
    </xf>
    <xf numFmtId="166" fontId="7" fillId="4" borderId="10" applyNumberFormat="0" applyAlignment="0" applyProtection="0">
      <alignment horizontal="left" vertical="center" indent="1"/>
    </xf>
    <xf numFmtId="0" fontId="8" fillId="5" borderId="12" applyNumberFormat="0" applyAlignment="0">
      <alignment horizontal="left" vertical="center" indent="1"/>
      <protection locked="0"/>
    </xf>
    <xf numFmtId="0" fontId="8" fillId="6" borderId="12" applyNumberFormat="0" applyAlignment="0" applyProtection="0">
      <alignment horizontal="left" vertical="center" indent="1"/>
    </xf>
    <xf numFmtId="166" fontId="7" fillId="7" borderId="11" applyNumberFormat="0" applyBorder="0">
      <alignment horizontal="right" vertical="center"/>
      <protection locked="0"/>
    </xf>
    <xf numFmtId="0" fontId="8" fillId="5" borderId="12" applyNumberFormat="0" applyAlignment="0">
      <alignment horizontal="left" vertical="center" indent="1"/>
      <protection locked="0"/>
    </xf>
    <xf numFmtId="166" fontId="6" fillId="6" borderId="12" applyNumberFormat="0" applyProtection="0">
      <alignment horizontal="right" vertical="center"/>
    </xf>
    <xf numFmtId="166" fontId="6" fillId="7" borderId="12" applyNumberFormat="0" applyBorder="0">
      <alignment horizontal="right" vertical="center"/>
      <protection locked="0"/>
    </xf>
    <xf numFmtId="166" fontId="9" fillId="8" borderId="13" applyNumberFormat="0" applyBorder="0" applyAlignment="0" applyProtection="0">
      <alignment horizontal="right" vertical="center" indent="1"/>
    </xf>
    <xf numFmtId="166" fontId="10" fillId="9" borderId="13" applyNumberFormat="0" applyBorder="0" applyAlignment="0" applyProtection="0">
      <alignment horizontal="right" vertical="center" indent="1"/>
    </xf>
    <xf numFmtId="166" fontId="10" fillId="10" borderId="13" applyNumberFormat="0" applyBorder="0" applyAlignment="0" applyProtection="0">
      <alignment horizontal="right" vertical="center" indent="1"/>
    </xf>
    <xf numFmtId="166" fontId="11" fillId="11" borderId="13" applyNumberFormat="0" applyBorder="0" applyAlignment="0" applyProtection="0">
      <alignment horizontal="right" vertical="center" indent="1"/>
    </xf>
    <xf numFmtId="166" fontId="11" fillId="12" borderId="13" applyNumberFormat="0" applyBorder="0" applyAlignment="0" applyProtection="0">
      <alignment horizontal="right" vertical="center" indent="1"/>
    </xf>
    <xf numFmtId="166" fontId="11" fillId="13" borderId="13" applyNumberFormat="0" applyBorder="0" applyAlignment="0" applyProtection="0">
      <alignment horizontal="right" vertical="center" indent="1"/>
    </xf>
    <xf numFmtId="166" fontId="12" fillId="14" borderId="13" applyNumberFormat="0" applyBorder="0" applyAlignment="0" applyProtection="0">
      <alignment horizontal="right" vertical="center" indent="1"/>
    </xf>
    <xf numFmtId="166" fontId="12" fillId="15" borderId="13" applyNumberFormat="0" applyBorder="0" applyAlignment="0" applyProtection="0">
      <alignment horizontal="right" vertical="center" indent="1"/>
    </xf>
    <xf numFmtId="166" fontId="12" fillId="16" borderId="13" applyNumberFormat="0" applyBorder="0" applyAlignment="0" applyProtection="0">
      <alignment horizontal="right" vertical="center" indent="1"/>
    </xf>
    <xf numFmtId="0" fontId="13" fillId="0" borderId="10" applyNumberFormat="0" applyFont="0" applyFill="0" applyAlignment="0" applyProtection="0"/>
    <xf numFmtId="166" fontId="14" fillId="4" borderId="0" applyNumberFormat="0" applyAlignment="0" applyProtection="0">
      <alignment horizontal="left" vertical="center" indent="1"/>
    </xf>
    <xf numFmtId="0" fontId="13" fillId="0" borderId="14" applyNumberFormat="0" applyFont="0" applyFill="0" applyAlignment="0" applyProtection="0"/>
    <xf numFmtId="166" fontId="7" fillId="0" borderId="11" applyNumberFormat="0" applyFill="0" applyBorder="0" applyAlignment="0" applyProtection="0">
      <alignment horizontal="right" vertical="center"/>
    </xf>
    <xf numFmtId="166" fontId="7" fillId="4" borderId="10" applyNumberFormat="0" applyAlignment="0" applyProtection="0">
      <alignment horizontal="left" vertical="center" indent="1"/>
    </xf>
    <xf numFmtId="0" fontId="6" fillId="3" borderId="12" applyNumberFormat="0" applyAlignment="0" applyProtection="0">
      <alignment horizontal="left" vertical="center" indent="1"/>
    </xf>
    <xf numFmtId="0" fontId="8" fillId="17" borderId="10" applyNumberFormat="0" applyAlignment="0" applyProtection="0">
      <alignment horizontal="left" vertical="center" indent="1"/>
    </xf>
    <xf numFmtId="0" fontId="8" fillId="18" borderId="10" applyNumberFormat="0" applyAlignment="0" applyProtection="0">
      <alignment horizontal="left" vertical="center" indent="1"/>
    </xf>
    <xf numFmtId="0" fontId="8" fillId="19" borderId="10" applyNumberFormat="0" applyAlignment="0" applyProtection="0">
      <alignment horizontal="left" vertical="center" indent="1"/>
    </xf>
    <xf numFmtId="0" fontId="8" fillId="7" borderId="10" applyNumberFormat="0" applyAlignment="0" applyProtection="0">
      <alignment horizontal="left" vertical="center" indent="1"/>
    </xf>
    <xf numFmtId="0" fontId="8" fillId="6" borderId="12" applyNumberFormat="0" applyAlignment="0" applyProtection="0">
      <alignment horizontal="left" vertical="center" indent="1"/>
    </xf>
    <xf numFmtId="0" fontId="15" fillId="0" borderId="15" applyNumberFormat="0" applyFill="0" applyBorder="0" applyAlignment="0" applyProtection="0"/>
    <xf numFmtId="0" fontId="16" fillId="0" borderId="15" applyNumberFormat="0" applyBorder="0" applyAlignment="0" applyProtection="0"/>
    <xf numFmtId="0" fontId="15" fillId="5" borderId="12" applyNumberFormat="0" applyAlignment="0">
      <alignment horizontal="left" vertical="center" indent="1"/>
      <protection locked="0"/>
    </xf>
    <xf numFmtId="0" fontId="15" fillId="5" borderId="12" applyNumberFormat="0" applyAlignment="0">
      <alignment horizontal="left" vertical="center" indent="1"/>
      <protection locked="0"/>
    </xf>
    <xf numFmtId="0" fontId="15" fillId="6" borderId="12" applyNumberFormat="0" applyAlignment="0" applyProtection="0">
      <alignment horizontal="left" vertical="center" indent="1"/>
    </xf>
    <xf numFmtId="166" fontId="17" fillId="6" borderId="12" applyNumberFormat="0" applyProtection="0">
      <alignment horizontal="right" vertical="center"/>
    </xf>
    <xf numFmtId="166" fontId="18" fillId="7" borderId="11" applyNumberFormat="0" applyBorder="0">
      <alignment horizontal="right" vertical="center"/>
      <protection locked="0"/>
    </xf>
    <xf numFmtId="166" fontId="17" fillId="7" borderId="12" applyNumberFormat="0" applyBorder="0">
      <alignment horizontal="right" vertical="center"/>
      <protection locked="0"/>
    </xf>
    <xf numFmtId="166" fontId="7" fillId="0" borderId="11" applyNumberFormat="0" applyFill="0" applyBorder="0" applyAlignment="0" applyProtection="0">
      <alignment horizontal="right" vertical="center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9" fillId="0" borderId="0"/>
    <xf numFmtId="43" fontId="19" fillId="0" borderId="0" applyFont="0" applyFill="0" applyBorder="0" applyAlignment="0" applyProtection="0"/>
    <xf numFmtId="0" fontId="30" fillId="0" borderId="35">
      <alignment vertical="center"/>
      <protection locked="0"/>
    </xf>
    <xf numFmtId="0" fontId="33" fillId="0" borderId="0" applyFill="0" applyBorder="0">
      <alignment vertical="center"/>
    </xf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5" fillId="0" borderId="0" xfId="0" applyFont="1"/>
    <xf numFmtId="0" fontId="1" fillId="0" borderId="0" xfId="0" applyFont="1" applyBorder="1"/>
    <xf numFmtId="165" fontId="1" fillId="0" borderId="0" xfId="0" applyNumberFormat="1" applyFont="1" applyBorder="1"/>
    <xf numFmtId="0" fontId="4" fillId="2" borderId="0" xfId="0" applyFont="1" applyFill="1" applyAlignment="1">
      <alignment horizontal="right"/>
    </xf>
    <xf numFmtId="165" fontId="1" fillId="2" borderId="9" xfId="0" applyNumberFormat="1" applyFont="1" applyFill="1" applyBorder="1"/>
    <xf numFmtId="165" fontId="1" fillId="2" borderId="4" xfId="0" applyNumberFormat="1" applyFont="1" applyFill="1" applyBorder="1"/>
    <xf numFmtId="165" fontId="5" fillId="2" borderId="0" xfId="0" applyNumberFormat="1" applyFont="1" applyFill="1" applyBorder="1"/>
    <xf numFmtId="0" fontId="1" fillId="0" borderId="0" xfId="0" applyFont="1" applyAlignment="1">
      <alignment vertical="center"/>
    </xf>
    <xf numFmtId="165" fontId="1" fillId="0" borderId="4" xfId="0" applyNumberFormat="1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6" xfId="0" applyFont="1" applyBorder="1"/>
    <xf numFmtId="0" fontId="5" fillId="0" borderId="16" xfId="0" applyFont="1" applyBorder="1"/>
    <xf numFmtId="165" fontId="1" fillId="0" borderId="0" xfId="0" applyNumberFormat="1" applyFont="1"/>
    <xf numFmtId="0" fontId="1" fillId="0" borderId="4" xfId="0" applyFont="1" applyBorder="1"/>
    <xf numFmtId="165" fontId="1" fillId="0" borderId="16" xfId="0" applyNumberFormat="1" applyFont="1" applyBorder="1"/>
    <xf numFmtId="0" fontId="4" fillId="2" borderId="17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9" xfId="0" applyFont="1" applyFill="1" applyBorder="1"/>
    <xf numFmtId="0" fontId="1" fillId="0" borderId="2" xfId="0" applyFont="1" applyBorder="1"/>
    <xf numFmtId="0" fontId="1" fillId="0" borderId="5" xfId="0" applyFont="1" applyBorder="1"/>
    <xf numFmtId="165" fontId="1" fillId="0" borderId="9" xfId="0" applyNumberFormat="1" applyFont="1" applyBorder="1"/>
    <xf numFmtId="165" fontId="1" fillId="0" borderId="6" xfId="0" applyNumberFormat="1" applyFont="1" applyBorder="1"/>
    <xf numFmtId="0" fontId="1" fillId="0" borderId="20" xfId="0" applyFont="1" applyBorder="1"/>
    <xf numFmtId="165" fontId="1" fillId="2" borderId="0" xfId="0" applyNumberFormat="1" applyFont="1" applyFill="1"/>
    <xf numFmtId="2" fontId="1" fillId="2" borderId="0" xfId="0" applyNumberFormat="1" applyFont="1" applyFill="1"/>
    <xf numFmtId="3" fontId="1" fillId="2" borderId="0" xfId="0" applyNumberFormat="1" applyFont="1" applyFill="1"/>
    <xf numFmtId="167" fontId="1" fillId="2" borderId="0" xfId="0" applyNumberFormat="1" applyFont="1" applyFill="1"/>
    <xf numFmtId="167" fontId="1" fillId="2" borderId="16" xfId="0" applyNumberFormat="1" applyFont="1" applyFill="1" applyBorder="1"/>
    <xf numFmtId="168" fontId="1" fillId="2" borderId="16" xfId="0" applyNumberFormat="1" applyFont="1" applyFill="1" applyBorder="1"/>
    <xf numFmtId="0" fontId="21" fillId="0" borderId="0" xfId="0" applyFont="1"/>
    <xf numFmtId="0" fontId="22" fillId="0" borderId="0" xfId="0" applyFont="1"/>
    <xf numFmtId="0" fontId="5" fillId="0" borderId="0" xfId="0" applyFont="1" applyBorder="1"/>
    <xf numFmtId="0" fontId="1" fillId="2" borderId="20" xfId="0" applyFont="1" applyFill="1" applyBorder="1"/>
    <xf numFmtId="169" fontId="24" fillId="2" borderId="3" xfId="41" applyNumberFormat="1" applyFont="1" applyFill="1" applyBorder="1"/>
    <xf numFmtId="169" fontId="24" fillId="2" borderId="8" xfId="41" applyNumberFormat="1" applyFont="1" applyFill="1" applyBorder="1"/>
    <xf numFmtId="169" fontId="24" fillId="2" borderId="0" xfId="41" applyNumberFormat="1" applyFont="1" applyFill="1" applyBorder="1" applyAlignment="1">
      <alignment horizontal="right"/>
    </xf>
    <xf numFmtId="169" fontId="1" fillId="0" borderId="0" xfId="41" applyNumberFormat="1" applyFont="1"/>
    <xf numFmtId="169" fontId="1" fillId="0" borderId="3" xfId="41" applyNumberFormat="1" applyFont="1" applyBorder="1"/>
    <xf numFmtId="169" fontId="1" fillId="0" borderId="0" xfId="41" applyNumberFormat="1" applyFont="1" applyBorder="1"/>
    <xf numFmtId="169" fontId="1" fillId="0" borderId="8" xfId="41" applyNumberFormat="1" applyFont="1" applyBorder="1"/>
    <xf numFmtId="169" fontId="1" fillId="0" borderId="16" xfId="41" applyNumberFormat="1" applyFont="1" applyBorder="1"/>
    <xf numFmtId="169" fontId="1" fillId="0" borderId="2" xfId="41" applyNumberFormat="1" applyFont="1" applyBorder="1"/>
    <xf numFmtId="169" fontId="1" fillId="0" borderId="7" xfId="41" applyNumberFormat="1" applyFont="1" applyBorder="1"/>
    <xf numFmtId="0" fontId="2" fillId="0" borderId="0" xfId="0" applyFont="1" applyAlignment="1">
      <alignment vertical="center"/>
    </xf>
    <xf numFmtId="0" fontId="23" fillId="0" borderId="0" xfId="0" applyFont="1"/>
    <xf numFmtId="169" fontId="24" fillId="2" borderId="0" xfId="41" applyNumberFormat="1" applyFont="1" applyFill="1"/>
    <xf numFmtId="0" fontId="1" fillId="0" borderId="21" xfId="0" applyFont="1" applyBorder="1"/>
    <xf numFmtId="165" fontId="1" fillId="0" borderId="21" xfId="0" applyNumberFormat="1" applyFont="1" applyBorder="1"/>
    <xf numFmtId="169" fontId="1" fillId="2" borderId="0" xfId="41" applyNumberFormat="1" applyFont="1" applyFill="1"/>
    <xf numFmtId="169" fontId="20" fillId="0" borderId="0" xfId="41" applyNumberFormat="1" applyFont="1"/>
    <xf numFmtId="169" fontId="5" fillId="2" borderId="0" xfId="41" applyNumberFormat="1" applyFont="1" applyFill="1"/>
    <xf numFmtId="169" fontId="1" fillId="2" borderId="3" xfId="41" applyNumberFormat="1" applyFont="1" applyFill="1" applyBorder="1"/>
    <xf numFmtId="0" fontId="27" fillId="2" borderId="0" xfId="0" applyFont="1" applyFill="1"/>
    <xf numFmtId="169" fontId="24" fillId="2" borderId="0" xfId="41" applyNumberFormat="1" applyFont="1" applyFill="1" applyAlignment="1">
      <alignment horizontal="right"/>
    </xf>
    <xf numFmtId="169" fontId="1" fillId="2" borderId="0" xfId="41" applyNumberFormat="1" applyFont="1" applyFill="1" applyBorder="1"/>
    <xf numFmtId="171" fontId="1" fillId="2" borderId="0" xfId="0" applyNumberFormat="1" applyFont="1" applyFill="1"/>
    <xf numFmtId="169" fontId="26" fillId="0" borderId="0" xfId="41" applyNumberFormat="1" applyFont="1"/>
    <xf numFmtId="0" fontId="5" fillId="0" borderId="20" xfId="0" applyFont="1" applyBorder="1"/>
    <xf numFmtId="169" fontId="1" fillId="0" borderId="20" xfId="41" applyNumberFormat="1" applyFont="1" applyBorder="1"/>
    <xf numFmtId="169" fontId="1" fillId="2" borderId="20" xfId="41" applyNumberFormat="1" applyFont="1" applyFill="1" applyBorder="1"/>
    <xf numFmtId="165" fontId="1" fillId="2" borderId="20" xfId="0" applyNumberFormat="1" applyFont="1" applyFill="1" applyBorder="1"/>
    <xf numFmtId="169" fontId="5" fillId="2" borderId="0" xfId="41" applyNumberFormat="1" applyFont="1" applyFill="1" applyBorder="1"/>
    <xf numFmtId="165" fontId="5" fillId="2" borderId="20" xfId="0" applyNumberFormat="1" applyFont="1" applyFill="1" applyBorder="1"/>
    <xf numFmtId="0" fontId="3" fillId="20" borderId="23" xfId="0" applyFont="1" applyFill="1" applyBorder="1"/>
    <xf numFmtId="0" fontId="4" fillId="20" borderId="22" xfId="0" applyFont="1" applyFill="1" applyBorder="1" applyAlignment="1">
      <alignment vertical="center"/>
    </xf>
    <xf numFmtId="0" fontId="4" fillId="22" borderId="0" xfId="0" applyFont="1" applyFill="1" applyAlignment="1">
      <alignment horizontal="right" wrapText="1"/>
    </xf>
    <xf numFmtId="0" fontId="4" fillId="20" borderId="0" xfId="0" applyFont="1" applyFill="1" applyAlignment="1">
      <alignment wrapText="1"/>
    </xf>
    <xf numFmtId="0" fontId="4" fillId="21" borderId="29" xfId="0" applyFont="1" applyFill="1" applyBorder="1" applyAlignment="1">
      <alignment horizontal="right" wrapText="1"/>
    </xf>
    <xf numFmtId="0" fontId="4" fillId="20" borderId="1" xfId="0" applyFont="1" applyFill="1" applyBorder="1" applyAlignment="1">
      <alignment horizontal="right" wrapText="1"/>
    </xf>
    <xf numFmtId="0" fontId="4" fillId="20" borderId="1" xfId="0" applyFont="1" applyFill="1" applyBorder="1" applyAlignment="1">
      <alignment wrapText="1"/>
    </xf>
    <xf numFmtId="0" fontId="5" fillId="21" borderId="25" xfId="0" applyFont="1" applyFill="1" applyBorder="1" applyAlignment="1">
      <alignment horizontal="center" wrapText="1"/>
    </xf>
    <xf numFmtId="0" fontId="3" fillId="22" borderId="0" xfId="0" applyFont="1" applyFill="1" applyBorder="1" applyAlignment="1"/>
    <xf numFmtId="0" fontId="4" fillId="22" borderId="0" xfId="0" applyFont="1" applyFill="1" applyBorder="1" applyAlignment="1">
      <alignment horizontal="right" wrapText="1"/>
    </xf>
    <xf numFmtId="0" fontId="4" fillId="22" borderId="26" xfId="0" applyFont="1" applyFill="1" applyBorder="1" applyAlignment="1">
      <alignment horizontal="right" wrapText="1"/>
    </xf>
    <xf numFmtId="0" fontId="4" fillId="22" borderId="1" xfId="0" applyFont="1" applyFill="1" applyBorder="1" applyAlignment="1">
      <alignment horizontal="right" wrapText="1"/>
    </xf>
    <xf numFmtId="0" fontId="4" fillId="22" borderId="1" xfId="0" applyFont="1" applyFill="1" applyBorder="1" applyAlignment="1">
      <alignment horizontal="right"/>
    </xf>
    <xf numFmtId="0" fontId="3" fillId="22" borderId="1" xfId="0" applyFont="1" applyFill="1" applyBorder="1" applyAlignment="1">
      <alignment horizontal="right"/>
    </xf>
    <xf numFmtId="0" fontId="4" fillId="23" borderId="29" xfId="0" applyFont="1" applyFill="1" applyBorder="1" applyAlignment="1">
      <alignment horizontal="right" wrapText="1"/>
    </xf>
    <xf numFmtId="0" fontId="4" fillId="24" borderId="0" xfId="0" applyFont="1" applyFill="1" applyAlignment="1">
      <alignment horizontal="right" wrapText="1"/>
    </xf>
    <xf numFmtId="0" fontId="4" fillId="26" borderId="1" xfId="0" applyFont="1" applyFill="1" applyBorder="1" applyAlignment="1">
      <alignment horizontal="right" wrapText="1"/>
    </xf>
    <xf numFmtId="0" fontId="4" fillId="27" borderId="28" xfId="0" applyFont="1" applyFill="1" applyBorder="1" applyAlignment="1">
      <alignment horizontal="right" wrapText="1"/>
    </xf>
    <xf numFmtId="0" fontId="4" fillId="25" borderId="29" xfId="0" applyFont="1" applyFill="1" applyBorder="1" applyAlignment="1">
      <alignment horizontal="right" wrapText="1"/>
    </xf>
    <xf numFmtId="0" fontId="4" fillId="22" borderId="23" xfId="0" applyFont="1" applyFill="1" applyBorder="1" applyAlignment="1">
      <alignment horizontal="right" wrapText="1"/>
    </xf>
    <xf numFmtId="170" fontId="1" fillId="2" borderId="20" xfId="41" applyNumberFormat="1" applyFont="1" applyFill="1" applyBorder="1"/>
    <xf numFmtId="170" fontId="1" fillId="0" borderId="20" xfId="41" applyNumberFormat="1" applyFont="1" applyBorder="1"/>
    <xf numFmtId="169" fontId="1" fillId="2" borderId="8" xfId="41" applyNumberFormat="1" applyFont="1" applyFill="1" applyBorder="1"/>
    <xf numFmtId="169" fontId="24" fillId="2" borderId="3" xfId="41" applyNumberFormat="1" applyFont="1" applyFill="1" applyBorder="1" applyAlignment="1">
      <alignment horizontal="right"/>
    </xf>
    <xf numFmtId="169" fontId="24" fillId="2" borderId="8" xfId="41" applyNumberFormat="1" applyFont="1" applyFill="1" applyBorder="1" applyAlignment="1">
      <alignment horizontal="right"/>
    </xf>
    <xf numFmtId="169" fontId="24" fillId="2" borderId="20" xfId="41" applyNumberFormat="1" applyFont="1" applyFill="1" applyBorder="1" applyAlignment="1">
      <alignment horizontal="right"/>
    </xf>
    <xf numFmtId="169" fontId="24" fillId="2" borderId="20" xfId="41" applyNumberFormat="1" applyFont="1" applyFill="1" applyBorder="1"/>
    <xf numFmtId="170" fontId="24" fillId="2" borderId="20" xfId="41" applyNumberFormat="1" applyFont="1" applyFill="1" applyBorder="1"/>
    <xf numFmtId="169" fontId="25" fillId="2" borderId="0" xfId="0" applyNumberFormat="1" applyFont="1" applyFill="1"/>
    <xf numFmtId="0" fontId="5" fillId="0" borderId="34" xfId="0" applyFont="1" applyBorder="1"/>
    <xf numFmtId="0" fontId="1" fillId="0" borderId="34" xfId="0" applyFont="1" applyBorder="1"/>
    <xf numFmtId="169" fontId="1" fillId="0" borderId="34" xfId="41" applyNumberFormat="1" applyFont="1" applyBorder="1"/>
    <xf numFmtId="165" fontId="1" fillId="0" borderId="34" xfId="0" applyNumberFormat="1" applyFont="1" applyBorder="1"/>
    <xf numFmtId="0" fontId="3" fillId="20" borderId="0" xfId="0" applyFont="1" applyFill="1"/>
    <xf numFmtId="0" fontId="3" fillId="20" borderId="18" xfId="0" applyFont="1" applyFill="1" applyBorder="1"/>
    <xf numFmtId="0" fontId="3" fillId="20" borderId="1" xfId="0" applyFont="1" applyFill="1" applyBorder="1"/>
    <xf numFmtId="0" fontId="3" fillId="20" borderId="5" xfId="0" applyFont="1" applyFill="1" applyBorder="1"/>
    <xf numFmtId="0" fontId="4" fillId="20" borderId="0" xfId="0" applyFont="1" applyFill="1" applyAlignment="1">
      <alignment horizontal="right"/>
    </xf>
    <xf numFmtId="0" fontId="4" fillId="20" borderId="6" xfId="0" quotePrefix="1" applyFont="1" applyFill="1" applyBorder="1" applyAlignment="1">
      <alignment horizontal="right"/>
    </xf>
    <xf numFmtId="0" fontId="4" fillId="20" borderId="0" xfId="0" quotePrefix="1" applyFont="1" applyFill="1" applyAlignment="1">
      <alignment horizontal="right"/>
    </xf>
    <xf numFmtId="0" fontId="3" fillId="20" borderId="0" xfId="0" applyFont="1" applyFill="1" applyBorder="1"/>
    <xf numFmtId="0" fontId="4" fillId="20" borderId="1" xfId="0" applyFont="1" applyFill="1" applyBorder="1" applyAlignment="1">
      <alignment horizontal="right"/>
    </xf>
    <xf numFmtId="0" fontId="4" fillId="20" borderId="19" xfId="0" applyFont="1" applyFill="1" applyBorder="1" applyAlignment="1">
      <alignment horizontal="right"/>
    </xf>
    <xf numFmtId="0" fontId="1" fillId="2" borderId="0" xfId="0" applyFont="1" applyFill="1" applyBorder="1"/>
    <xf numFmtId="167" fontId="1" fillId="2" borderId="0" xfId="0" applyNumberFormat="1" applyFont="1" applyFill="1" applyBorder="1"/>
    <xf numFmtId="170" fontId="1" fillId="0" borderId="0" xfId="0" applyNumberFormat="1" applyFont="1"/>
    <xf numFmtId="0" fontId="31" fillId="0" borderId="0" xfId="0" applyFont="1"/>
    <xf numFmtId="0" fontId="4" fillId="20" borderId="1" xfId="0" applyFont="1" applyFill="1" applyBorder="1" applyAlignment="1">
      <alignment horizontal="center" vertical="center" wrapText="1"/>
    </xf>
    <xf numFmtId="0" fontId="4" fillId="20" borderId="19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/>
    </xf>
    <xf numFmtId="0" fontId="4" fillId="20" borderId="19" xfId="0" applyFont="1" applyFill="1" applyBorder="1" applyAlignment="1">
      <alignment horizontal="center" vertical="center"/>
    </xf>
    <xf numFmtId="0" fontId="4" fillId="20" borderId="31" xfId="0" applyFont="1" applyFill="1" applyBorder="1" applyAlignment="1">
      <alignment horizontal="right" wrapText="1"/>
    </xf>
    <xf numFmtId="0" fontId="4" fillId="24" borderId="32" xfId="0" applyFont="1" applyFill="1" applyBorder="1" applyAlignment="1">
      <alignment horizontal="right" wrapText="1"/>
    </xf>
    <xf numFmtId="0" fontId="4" fillId="24" borderId="0" xfId="0" applyFont="1" applyFill="1" applyAlignment="1">
      <alignment horizontal="right" wrapText="1"/>
    </xf>
    <xf numFmtId="0" fontId="4" fillId="25" borderId="33" xfId="0" applyFont="1" applyFill="1" applyBorder="1" applyAlignment="1">
      <alignment horizontal="right" wrapText="1"/>
    </xf>
    <xf numFmtId="0" fontId="4" fillId="25" borderId="29" xfId="0" applyFont="1" applyFill="1" applyBorder="1" applyAlignment="1">
      <alignment horizontal="right" wrapText="1"/>
    </xf>
    <xf numFmtId="0" fontId="4" fillId="21" borderId="29" xfId="0" applyFont="1" applyFill="1" applyBorder="1" applyAlignment="1">
      <alignment horizontal="right" wrapText="1"/>
    </xf>
    <xf numFmtId="0" fontId="4" fillId="26" borderId="29" xfId="0" applyFont="1" applyFill="1" applyBorder="1" applyAlignment="1">
      <alignment horizontal="right" wrapText="1"/>
    </xf>
    <xf numFmtId="0" fontId="4" fillId="27" borderId="29" xfId="0" applyFont="1" applyFill="1" applyBorder="1" applyAlignment="1">
      <alignment horizontal="right" wrapText="1"/>
    </xf>
    <xf numFmtId="0" fontId="4" fillId="21" borderId="24" xfId="0" applyFont="1" applyFill="1" applyBorder="1" applyAlignment="1">
      <alignment horizontal="center" wrapText="1"/>
    </xf>
    <xf numFmtId="0" fontId="4" fillId="21" borderId="25" xfId="0" applyFont="1" applyFill="1" applyBorder="1" applyAlignment="1">
      <alignment horizontal="center" wrapText="1"/>
    </xf>
    <xf numFmtId="0" fontId="4" fillId="22" borderId="24" xfId="0" applyFont="1" applyFill="1" applyBorder="1" applyAlignment="1">
      <alignment horizontal="center"/>
    </xf>
    <xf numFmtId="0" fontId="4" fillId="22" borderId="25" xfId="0" applyFont="1" applyFill="1" applyBorder="1" applyAlignment="1">
      <alignment horizontal="center"/>
    </xf>
    <xf numFmtId="0" fontId="4" fillId="22" borderId="27" xfId="0" applyFont="1" applyFill="1" applyBorder="1" applyAlignment="1">
      <alignment horizontal="center"/>
    </xf>
    <xf numFmtId="0" fontId="4" fillId="22" borderId="30" xfId="0" applyFont="1" applyFill="1" applyBorder="1" applyAlignment="1">
      <alignment horizontal="right" wrapText="1"/>
    </xf>
    <xf numFmtId="0" fontId="4" fillId="22" borderId="31" xfId="0" applyFont="1" applyFill="1" applyBorder="1" applyAlignment="1">
      <alignment horizontal="right" wrapText="1"/>
    </xf>
    <xf numFmtId="0" fontId="4" fillId="23" borderId="33" xfId="0" applyFont="1" applyFill="1" applyBorder="1" applyAlignment="1">
      <alignment horizontal="right" wrapText="1"/>
    </xf>
    <xf numFmtId="0" fontId="4" fillId="23" borderId="29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32" fillId="0" borderId="0" xfId="0" applyFont="1"/>
    <xf numFmtId="0" fontId="34" fillId="0" borderId="0" xfId="0" applyFont="1"/>
    <xf numFmtId="0" fontId="34" fillId="0" borderId="0" xfId="45" applyFont="1" applyFill="1" applyBorder="1" applyAlignment="1">
      <alignment horizontal="right" vertical="center"/>
    </xf>
    <xf numFmtId="0" fontId="35" fillId="0" borderId="0" xfId="0" applyFont="1"/>
    <xf numFmtId="176" fontId="36" fillId="0" borderId="0" xfId="42" quotePrefix="1" applyNumberFormat="1" applyFont="1"/>
    <xf numFmtId="175" fontId="35" fillId="0" borderId="0" xfId="43" applyNumberFormat="1" applyFont="1" applyFill="1" applyBorder="1" applyAlignment="1" applyProtection="1">
      <alignment horizontal="right" vertical="center"/>
      <protection locked="0"/>
    </xf>
    <xf numFmtId="175" fontId="35" fillId="0" borderId="0" xfId="43" applyNumberFormat="1" applyFont="1" applyFill="1" applyBorder="1"/>
    <xf numFmtId="176" fontId="36" fillId="0" borderId="0" xfId="42" applyNumberFormat="1" applyFont="1"/>
    <xf numFmtId="0" fontId="35" fillId="0" borderId="0" xfId="44" applyFont="1" applyBorder="1">
      <alignment vertical="center"/>
      <protection locked="0"/>
    </xf>
    <xf numFmtId="168" fontId="35" fillId="0" borderId="0" xfId="0" applyNumberFormat="1" applyFont="1"/>
    <xf numFmtId="174" fontId="34" fillId="0" borderId="0" xfId="43" applyNumberFormat="1" applyFont="1" applyFill="1" applyBorder="1"/>
    <xf numFmtId="168" fontId="34" fillId="0" borderId="0" xfId="0" applyNumberFormat="1" applyFont="1"/>
    <xf numFmtId="173" fontId="35" fillId="0" borderId="0" xfId="43" applyNumberFormat="1" applyFont="1" applyFill="1" applyBorder="1"/>
    <xf numFmtId="174" fontId="35" fillId="0" borderId="0" xfId="43" applyNumberFormat="1" applyFont="1" applyFill="1" applyBorder="1"/>
    <xf numFmtId="17" fontId="35" fillId="0" borderId="0" xfId="0" applyNumberFormat="1" applyFont="1"/>
    <xf numFmtId="173" fontId="35" fillId="0" borderId="0" xfId="43" applyNumberFormat="1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right"/>
    </xf>
    <xf numFmtId="172" fontId="32" fillId="0" borderId="0" xfId="43" applyNumberFormat="1" applyFont="1"/>
  </cellXfs>
  <cellStyles count="46">
    <cellStyle name="Assumptions Heading_Pivot_Table_Example_BA" xfId="44" xr:uid="{2FF29E65-47C0-480D-9596-B9828169FB3F}"/>
    <cellStyle name="Comma" xfId="41" builtinId="3"/>
    <cellStyle name="Comma 2" xfId="43" xr:uid="{EB7DA78E-0D49-4504-A43D-DB3D08960219}"/>
    <cellStyle name="Comma 3" xfId="40" xr:uid="{5B2CBBBF-716D-4315-8199-CB8FE98D5E78}"/>
    <cellStyle name="Heading 3_Pivot_Table_Example_BA" xfId="45" xr:uid="{9E81D7DB-4A3E-442D-9AFA-93A133B4EE09}"/>
    <cellStyle name="Normal" xfId="0" builtinId="0"/>
    <cellStyle name="Normal 65 2" xfId="42" xr:uid="{8C39FA6A-E836-40C8-9756-A6967596342E}"/>
    <cellStyle name="SAPBorder" xfId="20" xr:uid="{4719F193-02A8-45F7-B713-4FE8019EDB51}"/>
    <cellStyle name="SAPDataCell" xfId="2" xr:uid="{B7F6B60C-288D-44FC-AA90-D376F73332CA}"/>
    <cellStyle name="SAPDataRemoved" xfId="21" xr:uid="{E5AED0CB-EABB-4E7B-9854-3BBF603C7157}"/>
    <cellStyle name="SAPDataTotalCell" xfId="3" xr:uid="{FD3F6F87-15B9-422E-B56A-ECE746DFC492}"/>
    <cellStyle name="SAPDimensionCell" xfId="1" xr:uid="{D36A13E8-4789-4E4A-BD15-F044C667D17D}"/>
    <cellStyle name="SAPEditableDataCell" xfId="5" xr:uid="{C2B013DC-235E-458E-AA8C-1E11DA2EB2C3}"/>
    <cellStyle name="SAPEditableDataTotalCell" xfId="8" xr:uid="{097FE585-7952-426A-9171-3ABBAECB5A74}"/>
    <cellStyle name="SAPEmphasized" xfId="31" xr:uid="{D87A7BAB-542E-4F4E-89D8-3E060F9A2389}"/>
    <cellStyle name="SAPEmphasizedEditableDataCell" xfId="33" xr:uid="{5F021539-6F08-48EF-BC42-E3708E4EFC0D}"/>
    <cellStyle name="SAPEmphasizedEditableDataTotalCell" xfId="34" xr:uid="{57748F78-E693-4BD9-BD7C-2B03E0A2A897}"/>
    <cellStyle name="SAPEmphasizedLockedDataCell" xfId="37" xr:uid="{7EA55774-7063-4F9C-94CB-F05B2C172A75}"/>
    <cellStyle name="SAPEmphasizedLockedDataTotalCell" xfId="38" xr:uid="{7BA2C9D3-F4A2-439F-B189-C125822D6FCE}"/>
    <cellStyle name="SAPEmphasizedReadonlyDataCell" xfId="35" xr:uid="{6068CC88-0250-467A-B4CE-14E0BDE3F0AC}"/>
    <cellStyle name="SAPEmphasizedReadonlyDataTotalCell" xfId="36" xr:uid="{1E2C9F8A-7298-401D-9F2D-9DF0F189F22F}"/>
    <cellStyle name="SAPEmphasizedTotal" xfId="32" xr:uid="{A549A6C7-7D3D-4CE9-9BA7-01C419CEE9C3}"/>
    <cellStyle name="SAPError" xfId="22" xr:uid="{E9A5A61C-323B-499E-AB6A-3C1B767A5910}"/>
    <cellStyle name="SAPExceptionLevel1" xfId="11" xr:uid="{78F5917C-3176-4DBF-9E39-C8A7B82BAA35}"/>
    <cellStyle name="SAPExceptionLevel2" xfId="12" xr:uid="{89856CDE-2F0B-49A4-898A-98556E484AD8}"/>
    <cellStyle name="SAPExceptionLevel3" xfId="13" xr:uid="{76324020-8327-4FCB-86AF-6BEB60C9A4F7}"/>
    <cellStyle name="SAPExceptionLevel4" xfId="14" xr:uid="{1A3D1522-7DA6-4BD4-8ECC-0F53A0100716}"/>
    <cellStyle name="SAPExceptionLevel5" xfId="15" xr:uid="{BCA06227-9284-47AA-B65F-D387A98BBA1C}"/>
    <cellStyle name="SAPExceptionLevel6" xfId="16" xr:uid="{8F85790E-794E-46E1-A2CB-7CBD299C8C00}"/>
    <cellStyle name="SAPExceptionLevel7" xfId="17" xr:uid="{E86506D0-438A-45FB-A350-C80449EBF1BA}"/>
    <cellStyle name="SAPExceptionLevel8" xfId="18" xr:uid="{4074B976-8EBD-4635-A752-DA73CEF5F4FF}"/>
    <cellStyle name="SAPExceptionLevel9" xfId="19" xr:uid="{F15AFD48-D6D5-4E32-AEFB-B44F007D0D7E}"/>
    <cellStyle name="SAPFormula" xfId="39" xr:uid="{6CE00D5A-5803-445B-943F-E647B83BA06B}"/>
    <cellStyle name="SAPGroupingFillCell" xfId="4" xr:uid="{C8D381C3-71A5-4942-9C3E-A34D6758C693}"/>
    <cellStyle name="SAPHierarchyCell0" xfId="26" xr:uid="{F9B91BEF-2EFC-4FC5-B874-BD9FCD33482B}"/>
    <cellStyle name="SAPHierarchyCell1" xfId="27" xr:uid="{9CD2A7A0-DE81-41B3-928D-5C5378FBBFA9}"/>
    <cellStyle name="SAPHierarchyCell2" xfId="28" xr:uid="{39BFF22B-9A62-4E7D-96F1-78EB256FC675}"/>
    <cellStyle name="SAPHierarchyCell3" xfId="29" xr:uid="{6EE25BC3-88CF-4054-900A-C75D37E3C89A}"/>
    <cellStyle name="SAPHierarchyCell4" xfId="30" xr:uid="{DE5AE496-FC71-4154-B805-BE0C3DCD0A3D}"/>
    <cellStyle name="SAPLockedDataCell" xfId="7" xr:uid="{C4E99718-7146-46EB-9075-0D919D1AFA2B}"/>
    <cellStyle name="SAPLockedDataTotalCell" xfId="10" xr:uid="{3DD8318F-DA31-4474-BA4B-25DC8CF56448}"/>
    <cellStyle name="SAPMemberCell" xfId="24" xr:uid="{FCE86201-231C-4FA3-9DA7-6F93C086FC89}"/>
    <cellStyle name="SAPMemberTotalCell" xfId="25" xr:uid="{BE266DB0-5A53-468D-9372-A464FFB7F023}"/>
    <cellStyle name="SAPMessageText" xfId="23" xr:uid="{F0EC6278-0CCE-44FD-9992-82D497F0CEEA}"/>
    <cellStyle name="SAPReadonlyDataCell" xfId="6" xr:uid="{24F1FE17-B368-443B-B96C-CF4DD18C7D22}"/>
    <cellStyle name="SAPReadonlyDataTotalCell" xfId="9" xr:uid="{E8A802C5-2277-447C-9E1C-C8EB3B993516}"/>
  </cellStyles>
  <dxfs count="33"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8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74" formatCode="_ * #,##0.0_ ;_ * \-#,##0.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32A0"/>
      <color rgb="FFBCBEC0"/>
      <color rgb="FFF26529"/>
      <color rgb="FFB7C726"/>
      <color rgb="FF645FAA"/>
      <color rgb="FFFCB524"/>
      <color rgb="FF00B1E1"/>
      <color rgb="FF808285"/>
      <color rgb="FF66CCFF"/>
      <color rgb="FFA20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Wholesale earnings (Rm)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'Recon from PBBCIB to New'!$Z$10</c:f>
              <c:strCache>
                <c:ptCount val="1"/>
                <c:pt idx="0">
                  <c:v>Op. Bal.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New'!$Z$11:$Z$16</c:f>
              <c:numCache>
                <c:formatCode>#\ ##0;\ \(#\ ##0\)</c:formatCode>
                <c:ptCount val="6"/>
                <c:pt idx="0">
                  <c:v>10566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A-433D-A667-E07AF1ADBFA1}"/>
            </c:ext>
          </c:extLst>
        </c:ser>
        <c:ser>
          <c:idx val="1"/>
          <c:order val="1"/>
          <c:tx>
            <c:strRef>
              <c:f>'Recon from PBBCIB to New'!$AA$10</c:f>
              <c:strCache>
                <c:ptCount val="1"/>
                <c:pt idx="0">
                  <c:v>Cl. Bal.</c:v>
                </c:pt>
              </c:strCache>
            </c:strRef>
          </c:tx>
          <c:spPr>
            <a:solidFill>
              <a:srgbClr val="0033A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New'!$AA$11:$AA$16</c:f>
              <c:numCache>
                <c:formatCode>#\ ##0;\ \(#\ ##0\)</c:formatCode>
                <c:ptCount val="6"/>
                <c:pt idx="5">
                  <c:v>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33D-A667-E07AF1ADBFA1}"/>
            </c:ext>
          </c:extLst>
        </c:ser>
        <c:ser>
          <c:idx val="2"/>
          <c:order val="2"/>
          <c:tx>
            <c:strRef>
              <c:f>'Recon from PBBCIB to New'!$AB$10</c:f>
              <c:strCache>
                <c:ptCount val="1"/>
                <c:pt idx="0">
                  <c:v>Pos Inv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New'!$AB$11:$AB$16</c:f>
              <c:numCache>
                <c:formatCode>#\ ##0;\ \(#\ ##0\)</c:formatCode>
                <c:ptCount val="6"/>
                <c:pt idx="1">
                  <c:v>10472</c:v>
                </c:pt>
                <c:pt idx="2">
                  <c:v>9460</c:v>
                </c:pt>
                <c:pt idx="3">
                  <c:v>9275</c:v>
                </c:pt>
                <c:pt idx="4">
                  <c:v>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A-433D-A667-E07AF1ADBFA1}"/>
            </c:ext>
          </c:extLst>
        </c:ser>
        <c:ser>
          <c:idx val="3"/>
          <c:order val="3"/>
          <c:tx>
            <c:strRef>
              <c:f>'Recon from PBBCIB to New'!$AC$10</c:f>
              <c:strCache>
                <c:ptCount val="1"/>
                <c:pt idx="0">
                  <c:v>Pos Dec Vis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0344598937180579E-17"/>
                  <c:y val="3.1920226005253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A-433D-A667-E07AF1ADBFA1}"/>
                </c:ext>
              </c:extLst>
            </c:dLbl>
            <c:dLbl>
              <c:idx val="3"/>
              <c:layout>
                <c:manualLayout>
                  <c:x val="0"/>
                  <c:y val="2.7360193718788912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1A-433D-A667-E07AF1ADBFA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A-433D-A667-E07AF1ADB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New'!$AC$11:$AC$16</c:f>
              <c:numCache>
                <c:formatCode>#\ ##0;\ \(#\ ##0\)</c:formatCode>
                <c:ptCount val="6"/>
                <c:pt idx="1">
                  <c:v>94</c:v>
                </c:pt>
                <c:pt idx="2">
                  <c:v>1012</c:v>
                </c:pt>
                <c:pt idx="3">
                  <c:v>185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1A-433D-A667-E07AF1ADBFA1}"/>
            </c:ext>
          </c:extLst>
        </c:ser>
        <c:ser>
          <c:idx val="4"/>
          <c:order val="4"/>
          <c:tx>
            <c:strRef>
              <c:f>'Recon from PBBCIB to New'!$AD$10</c:f>
              <c:strCache>
                <c:ptCount val="1"/>
                <c:pt idx="0">
                  <c:v>Pos Inc Vis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1A-433D-A667-E07AF1ADBFA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1A-433D-A667-E07AF1ADBFA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1A-433D-A667-E07AF1ADBFA1}"/>
                </c:ext>
              </c:extLst>
            </c:dLbl>
            <c:dLbl>
              <c:idx val="4"/>
              <c:layout>
                <c:manualLayout>
                  <c:x val="0"/>
                  <c:y val="-4.1040290578183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1A-433D-A667-E07AF1ADB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New'!$AD$11:$AD$16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1A-433D-A667-E07AF1ADBFA1}"/>
            </c:ext>
          </c:extLst>
        </c:ser>
        <c:ser>
          <c:idx val="5"/>
          <c:order val="5"/>
          <c:tx>
            <c:strRef>
              <c:f>'Recon from PBBCIB to New'!$AE$10</c:f>
              <c:strCache>
                <c:ptCount val="1"/>
                <c:pt idx="0">
                  <c:v>Neg Inv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New'!$AE$11:$AE$16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1A-433D-A667-E07AF1ADBFA1}"/>
            </c:ext>
          </c:extLst>
        </c:ser>
        <c:ser>
          <c:idx val="6"/>
          <c:order val="6"/>
          <c:tx>
            <c:strRef>
              <c:f>'Recon from PBBCIB to New'!$AF$10</c:f>
              <c:strCache>
                <c:ptCount val="1"/>
                <c:pt idx="0">
                  <c:v>Neg Dec Vis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New'!$AF$11:$AF$16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1A-433D-A667-E07AF1ADBFA1}"/>
            </c:ext>
          </c:extLst>
        </c:ser>
        <c:ser>
          <c:idx val="7"/>
          <c:order val="7"/>
          <c:tx>
            <c:strRef>
              <c:f>'Recon from PBBCIB to New'!$AG$10</c:f>
              <c:strCache>
                <c:ptCount val="1"/>
                <c:pt idx="0">
                  <c:v>Neg Inc Vis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'Recon from PBBCIB to New'!$Y$11:$Y$16</c:f>
              <c:strCache>
                <c:ptCount val="6"/>
                <c:pt idx="0">
                  <c:v>CIB FY20 as reported</c:v>
                </c:pt>
                <c:pt idx="1">
                  <c:v>FX to CHNW</c:v>
                </c:pt>
                <c:pt idx="2">
                  <c:v>FX to BCC</c:v>
                </c:pt>
                <c:pt idx="3">
                  <c:v>Movement of VAF, Card</c:v>
                </c:pt>
                <c:pt idx="4">
                  <c:v>Reclassifications*</c:v>
                </c:pt>
                <c:pt idx="5">
                  <c:v>Wholesale FY20</c:v>
                </c:pt>
              </c:strCache>
            </c:strRef>
          </c:cat>
          <c:val>
            <c:numRef>
              <c:f>'Recon from PBBCIB to New'!$AG$11:$AG$16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1A-433D-A667-E07AF1ADB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4468495"/>
        <c:axId val="914658527"/>
      </c:barChart>
      <c:catAx>
        <c:axId val="204446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4658527"/>
        <c:crosses val="autoZero"/>
        <c:auto val="1"/>
        <c:lblAlgn val="ctr"/>
        <c:lblOffset val="100"/>
        <c:noMultiLvlLbl val="0"/>
      </c:catAx>
      <c:valAx>
        <c:axId val="91465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\ ##0;\ \(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446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Retail earnings (Rm)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'Recon from PBBCIB to New'!$Z$10</c:f>
              <c:strCache>
                <c:ptCount val="1"/>
                <c:pt idx="0">
                  <c:v>Op. Bal.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New'!$Z$27:$Z$32</c:f>
              <c:numCache>
                <c:formatCode>#\ ##0;\ \(#\ ##0\)</c:formatCode>
                <c:ptCount val="6"/>
                <c:pt idx="0">
                  <c:v>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B-47E7-A77A-50B4AAC31CBB}"/>
            </c:ext>
          </c:extLst>
        </c:ser>
        <c:ser>
          <c:idx val="1"/>
          <c:order val="1"/>
          <c:tx>
            <c:strRef>
              <c:f>'Recon from PBBCIB to New'!$AA$10</c:f>
              <c:strCache>
                <c:ptCount val="1"/>
                <c:pt idx="0">
                  <c:v>Cl. Bal.</c:v>
                </c:pt>
              </c:strCache>
            </c:strRef>
          </c:tx>
          <c:spPr>
            <a:solidFill>
              <a:srgbClr val="0033A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New'!$AA$27:$AA$32</c:f>
              <c:numCache>
                <c:formatCode>#\ ##0;\ \(#\ ##0\)</c:formatCode>
                <c:ptCount val="6"/>
                <c:pt idx="5">
                  <c:v>7065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6B-47E7-A77A-50B4AAC31CBB}"/>
            </c:ext>
          </c:extLst>
        </c:ser>
        <c:ser>
          <c:idx val="2"/>
          <c:order val="2"/>
          <c:tx>
            <c:strRef>
              <c:f>'Recon from PBBCIB to New'!$AB$10</c:f>
              <c:strCache>
                <c:ptCount val="1"/>
                <c:pt idx="0">
                  <c:v>Pos Inv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New'!$AB$27:$AB$32</c:f>
              <c:numCache>
                <c:formatCode>#\ ##0;\ \(#\ ##0\)</c:formatCode>
                <c:ptCount val="6"/>
                <c:pt idx="1">
                  <c:v>6397</c:v>
                </c:pt>
                <c:pt idx="2">
                  <c:v>7503</c:v>
                </c:pt>
                <c:pt idx="3">
                  <c:v>7528</c:v>
                </c:pt>
                <c:pt idx="4">
                  <c:v>7065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6B-47E7-A77A-50B4AAC31CBB}"/>
            </c:ext>
          </c:extLst>
        </c:ser>
        <c:ser>
          <c:idx val="3"/>
          <c:order val="3"/>
          <c:tx>
            <c:strRef>
              <c:f>'Recon from PBBCIB to New'!$AC$10</c:f>
              <c:strCache>
                <c:ptCount val="1"/>
                <c:pt idx="0">
                  <c:v>Pos Dec Vis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B-47E7-A77A-50B4AAC31C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6B-47E7-A77A-50B4AAC31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New'!$AC$27:$AC$32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160</c:v>
                </c:pt>
                <c:pt idx="4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6B-47E7-A77A-50B4AAC31CBB}"/>
            </c:ext>
          </c:extLst>
        </c:ser>
        <c:ser>
          <c:idx val="4"/>
          <c:order val="4"/>
          <c:tx>
            <c:strRef>
              <c:f>'Recon from PBBCIB to New'!$AD$10</c:f>
              <c:strCache>
                <c:ptCount val="1"/>
                <c:pt idx="0">
                  <c:v>Pos Inc Vis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6B-47E7-A77A-50B4AAC31C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6B-47E7-A77A-50B4AAC31C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6B-47E7-A77A-50B4AAC31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New'!$AD$27:$AD$32</c:f>
              <c:numCache>
                <c:formatCode>#\ ##0;\ \(#\ ##0\)</c:formatCode>
                <c:ptCount val="6"/>
                <c:pt idx="1">
                  <c:v>1106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6B-47E7-A77A-50B4AAC31CBB}"/>
            </c:ext>
          </c:extLst>
        </c:ser>
        <c:ser>
          <c:idx val="5"/>
          <c:order val="5"/>
          <c:tx>
            <c:strRef>
              <c:f>'Recon from PBBCIB to New'!$AE$10</c:f>
              <c:strCache>
                <c:ptCount val="1"/>
                <c:pt idx="0">
                  <c:v>Neg Inv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New'!$AE$27:$AE$32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6B-47E7-A77A-50B4AAC31CBB}"/>
            </c:ext>
          </c:extLst>
        </c:ser>
        <c:ser>
          <c:idx val="6"/>
          <c:order val="6"/>
          <c:tx>
            <c:strRef>
              <c:f>'Recon from PBBCIB to New'!$AF$10</c:f>
              <c:strCache>
                <c:ptCount val="1"/>
                <c:pt idx="0">
                  <c:v>Neg Dec Vis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New'!$AF$27:$AF$32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6B-47E7-A77A-50B4AAC31CBB}"/>
            </c:ext>
          </c:extLst>
        </c:ser>
        <c:ser>
          <c:idx val="7"/>
          <c:order val="7"/>
          <c:tx>
            <c:strRef>
              <c:f>'Recon from PBBCIB to New'!$AG$10</c:f>
              <c:strCache>
                <c:ptCount val="1"/>
                <c:pt idx="0">
                  <c:v>Neg Inc Vis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'Recon from PBBCIB to New'!$Y$27:$Y$32</c:f>
              <c:strCache>
                <c:ptCount val="6"/>
                <c:pt idx="0">
                  <c:v>PBB FY20 as reported</c:v>
                </c:pt>
                <c:pt idx="1">
                  <c:v>FX from Wholesale</c:v>
                </c:pt>
                <c:pt idx="2">
                  <c:v>Movement of VAF, Card</c:v>
                </c:pt>
                <c:pt idx="3">
                  <c:v>Strategic invest to Centre</c:v>
                </c:pt>
                <c:pt idx="4">
                  <c:v>Reclassifications*</c:v>
                </c:pt>
                <c:pt idx="5">
                  <c:v>BCC and CHNW FY20</c:v>
                </c:pt>
              </c:strCache>
            </c:strRef>
          </c:cat>
          <c:val>
            <c:numRef>
              <c:f>'Recon from PBBCIB to New'!$AG$27:$AG$32</c:f>
              <c:numCache>
                <c:formatCode>#\ ##0;\ \(#\ ##0\)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6B-47E7-A77A-50B4AAC31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4468495"/>
        <c:axId val="914658527"/>
      </c:barChart>
      <c:catAx>
        <c:axId val="204446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4658527"/>
        <c:crosses val="autoZero"/>
        <c:auto val="1"/>
        <c:lblAlgn val="ctr"/>
        <c:lblOffset val="100"/>
        <c:noMultiLvlLbl val="0"/>
      </c:catAx>
      <c:valAx>
        <c:axId val="914658527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\ ##0;\ \(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4468495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Centre costs/losses (Rm)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'Recon from PBBCIB to New'!$Z$10</c:f>
              <c:strCache>
                <c:ptCount val="1"/>
                <c:pt idx="0">
                  <c:v>Op. Bal.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New'!$Z$41:$Z$44</c:f>
              <c:numCache>
                <c:formatCode>_ * #\ ##0.0_ ;_ * \-#\ ##0.0_ ;_ * "-"??_ ;_ @_ </c:formatCode>
                <c:ptCount val="4"/>
                <c:pt idx="0" formatCode="#\ ##0;\ \(#\ ##0\)">
                  <c:v>-1248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7-4929-A193-C9014DCA278C}"/>
            </c:ext>
          </c:extLst>
        </c:ser>
        <c:ser>
          <c:idx val="1"/>
          <c:order val="1"/>
          <c:tx>
            <c:strRef>
              <c:f>'Recon from PBBCIB to New'!$AA$10</c:f>
              <c:strCache>
                <c:ptCount val="1"/>
                <c:pt idx="0">
                  <c:v>Cl. Bal.</c:v>
                </c:pt>
              </c:strCache>
            </c:strRef>
          </c:tx>
          <c:spPr>
            <a:solidFill>
              <a:srgbClr val="0033A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New'!$AA$41:$AA$44</c:f>
              <c:numCache>
                <c:formatCode>_ * #\ ##0.0_ ;_ * \-#\ ##0.0_ ;_ * "-"??_ ;_ @_ </c:formatCode>
                <c:ptCount val="4"/>
                <c:pt idx="3" formatCode="#\ ##0;\ \(#\ ##0\)">
                  <c:v>-1057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7-4929-A193-C9014DCA278C}"/>
            </c:ext>
          </c:extLst>
        </c:ser>
        <c:ser>
          <c:idx val="2"/>
          <c:order val="2"/>
          <c:tx>
            <c:strRef>
              <c:f>'Recon from PBBCIB to New'!$AB$10</c:f>
              <c:strCache>
                <c:ptCount val="1"/>
                <c:pt idx="0">
                  <c:v>Pos Inv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New'!$AB$41:$AB$44</c:f>
              <c:numCache>
                <c:formatCode>#\ ##0;\ \(#\ 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17-4929-A193-C9014DCA278C}"/>
            </c:ext>
          </c:extLst>
        </c:ser>
        <c:ser>
          <c:idx val="3"/>
          <c:order val="3"/>
          <c:tx>
            <c:strRef>
              <c:f>'Recon from PBBCIB to New'!$AC$10</c:f>
              <c:strCache>
                <c:ptCount val="1"/>
                <c:pt idx="0">
                  <c:v>Pos Dec Vis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New'!$AC$41:$AC$44</c:f>
              <c:numCache>
                <c:formatCode>#\ ##0;\ \(#\ 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17-4929-A193-C9014DCA278C}"/>
            </c:ext>
          </c:extLst>
        </c:ser>
        <c:ser>
          <c:idx val="4"/>
          <c:order val="4"/>
          <c:tx>
            <c:strRef>
              <c:f>'Recon from PBBCIB to New'!$AD$10</c:f>
              <c:strCache>
                <c:ptCount val="1"/>
                <c:pt idx="0">
                  <c:v>Pos Inc Vis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New'!$AD$41:$AD$44</c:f>
              <c:numCache>
                <c:formatCode>#\ ##0;\ \(#\ 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17-4929-A193-C9014DCA278C}"/>
            </c:ext>
          </c:extLst>
        </c:ser>
        <c:ser>
          <c:idx val="5"/>
          <c:order val="5"/>
          <c:tx>
            <c:strRef>
              <c:f>'Recon from PBBCIB to New'!$AE$10</c:f>
              <c:strCache>
                <c:ptCount val="1"/>
                <c:pt idx="0">
                  <c:v>Neg Inv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New'!$AE$41:$AE$44</c:f>
              <c:numCache>
                <c:formatCode>#\ ##0;\ \(#\ ##0\)</c:formatCode>
                <c:ptCount val="4"/>
                <c:pt idx="1">
                  <c:v>-1088</c:v>
                </c:pt>
                <c:pt idx="2">
                  <c:v>-1057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17-4929-A193-C9014DCA278C}"/>
            </c:ext>
          </c:extLst>
        </c:ser>
        <c:ser>
          <c:idx val="6"/>
          <c:order val="6"/>
          <c:tx>
            <c:strRef>
              <c:f>'Recon from PBBCIB to New'!$AF$10</c:f>
              <c:strCache>
                <c:ptCount val="1"/>
                <c:pt idx="0">
                  <c:v>Neg Dec Vis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New'!$AF$41:$AF$44</c:f>
              <c:numCache>
                <c:formatCode>#\ ##0;\ \(#\ 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17-4929-A193-C9014DCA278C}"/>
            </c:ext>
          </c:extLst>
        </c:ser>
        <c:ser>
          <c:idx val="7"/>
          <c:order val="7"/>
          <c:tx>
            <c:strRef>
              <c:f>'Recon from PBBCIB to New'!$AG$10</c:f>
              <c:strCache>
                <c:ptCount val="1"/>
                <c:pt idx="0">
                  <c:v>Neg Inc Vis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3.31910734306763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17-4929-A193-C9014DCA2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New'!$Y$41:$Y$44</c:f>
              <c:strCache>
                <c:ptCount val="4"/>
                <c:pt idx="0">
                  <c:v>Centre FY20 as reported</c:v>
                </c:pt>
                <c:pt idx="1">
                  <c:v>Strategic invest to Centre</c:v>
                </c:pt>
                <c:pt idx="2">
                  <c:v>Reclassifications*</c:v>
                </c:pt>
                <c:pt idx="3">
                  <c:v>Centre FY20</c:v>
                </c:pt>
              </c:strCache>
            </c:strRef>
          </c:cat>
          <c:val>
            <c:numRef>
              <c:f>'Recon from PBBCIB to New'!$AG$41:$AG$44</c:f>
              <c:numCache>
                <c:formatCode>#\ ##0;\ \(#\ ##0\)</c:formatCode>
                <c:ptCount val="4"/>
                <c:pt idx="1">
                  <c:v>-160</c:v>
                </c:pt>
                <c:pt idx="2">
                  <c:v>-31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17-4929-A193-C9014DCA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4468495"/>
        <c:axId val="914658527"/>
      </c:barChart>
      <c:catAx>
        <c:axId val="204446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4658527"/>
        <c:crosses val="autoZero"/>
        <c:auto val="1"/>
        <c:lblAlgn val="ctr"/>
        <c:lblOffset val="100"/>
        <c:noMultiLvlLbl val="0"/>
      </c:catAx>
      <c:valAx>
        <c:axId val="91465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\ ##0;\ \(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446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Cost-to-income ratio FY20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'Recon from PBBCIB to New'!$AA$49</c:f>
              <c:strCache>
                <c:ptCount val="1"/>
                <c:pt idx="0">
                  <c:v>Previously disclosed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New'!$AA$52:$AB$52</c:f>
              <c:strCache>
                <c:ptCount val="2"/>
                <c:pt idx="0">
                  <c:v>Retail</c:v>
                </c:pt>
                <c:pt idx="1">
                  <c:v>Wholesale</c:v>
                </c:pt>
              </c:strCache>
            </c:strRef>
          </c:cat>
          <c:val>
            <c:numRef>
              <c:f>('Recon from PBBCIB to New'!$AA$50,'Recon from PBBCIB to New'!$AC$50)</c:f>
              <c:numCache>
                <c:formatCode>_-* #\ ##0.0_-;\-* #\ ##0.0_-;_-* "-"??_-;_-@_-</c:formatCode>
                <c:ptCount val="2"/>
                <c:pt idx="0">
                  <c:v>63.2</c:v>
                </c:pt>
                <c:pt idx="1">
                  <c:v>53.3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F-4C37-A2E1-6297F3826443}"/>
            </c:ext>
          </c:extLst>
        </c:ser>
        <c:ser>
          <c:idx val="1"/>
          <c:order val="1"/>
          <c:tx>
            <c:strRef>
              <c:f>'Recon from PBBCIB to New'!$AB$49</c:f>
              <c:strCache>
                <c:ptCount val="1"/>
                <c:pt idx="0">
                  <c:v>New operating model</c:v>
                </c:pt>
              </c:strCache>
            </c:strRef>
          </c:tx>
          <c:spPr>
            <a:solidFill>
              <a:srgbClr val="0033A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New'!$AA$52:$AB$52</c:f>
              <c:strCache>
                <c:ptCount val="2"/>
                <c:pt idx="0">
                  <c:v>Retail</c:v>
                </c:pt>
                <c:pt idx="1">
                  <c:v>Wholesale</c:v>
                </c:pt>
              </c:strCache>
            </c:strRef>
          </c:cat>
          <c:val>
            <c:numRef>
              <c:f>('Recon from PBBCIB to New'!$AB$50,'Recon from PBBCIB to New'!$AD$50)</c:f>
              <c:numCache>
                <c:formatCode>_-* #\ ##0.0_-;\-* #\ ##0.0_-;_-* "-"??_-;_-@_-</c:formatCode>
                <c:ptCount val="2"/>
                <c:pt idx="0">
                  <c:v>62.5</c:v>
                </c:pt>
                <c:pt idx="1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F-4C37-A2E1-6297F3826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8737007"/>
        <c:axId val="1459605711"/>
      </c:barChart>
      <c:catAx>
        <c:axId val="95873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9605711"/>
        <c:crosses val="autoZero"/>
        <c:auto val="1"/>
        <c:lblAlgn val="ctr"/>
        <c:lblOffset val="100"/>
        <c:noMultiLvlLbl val="0"/>
      </c:catAx>
      <c:valAx>
        <c:axId val="1459605711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.0_-;\-* #\ 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8737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ROE FY20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'Recon from PBBCIB to New'!$AA$49</c:f>
              <c:strCache>
                <c:ptCount val="1"/>
                <c:pt idx="0">
                  <c:v>Previously disclosed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New'!$AA$52:$AB$52</c:f>
              <c:strCache>
                <c:ptCount val="2"/>
                <c:pt idx="0">
                  <c:v>Retail</c:v>
                </c:pt>
                <c:pt idx="1">
                  <c:v>Wholesale</c:v>
                </c:pt>
              </c:strCache>
            </c:strRef>
          </c:cat>
          <c:val>
            <c:numRef>
              <c:f>('Recon from PBBCIB to New'!$AA$51,'Recon from PBBCIB to New'!$AC$51)</c:f>
              <c:numCache>
                <c:formatCode>_-* #\ ##0.0_-;\-* #\ ##0.0_-;_-* "-"??_-;_-@_-</c:formatCode>
                <c:ptCount val="2"/>
                <c:pt idx="0">
                  <c:v>8.9</c:v>
                </c:pt>
                <c:pt idx="1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F-466B-BD6D-E31EBC9A3103}"/>
            </c:ext>
          </c:extLst>
        </c:ser>
        <c:ser>
          <c:idx val="1"/>
          <c:order val="1"/>
          <c:tx>
            <c:strRef>
              <c:f>'Recon from PBBCIB to New'!$AB$49</c:f>
              <c:strCache>
                <c:ptCount val="1"/>
                <c:pt idx="0">
                  <c:v>New operating model</c:v>
                </c:pt>
              </c:strCache>
            </c:strRef>
          </c:tx>
          <c:spPr>
            <a:solidFill>
              <a:srgbClr val="0033A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 from PBBCIB to New'!$AA$52:$AB$52</c:f>
              <c:strCache>
                <c:ptCount val="2"/>
                <c:pt idx="0">
                  <c:v>Retail</c:v>
                </c:pt>
                <c:pt idx="1">
                  <c:v>Wholesale</c:v>
                </c:pt>
              </c:strCache>
            </c:strRef>
          </c:cat>
          <c:val>
            <c:numRef>
              <c:f>('Recon from PBBCIB to New'!$AB$51,'Recon from PBBCIB to New'!$AD$51)</c:f>
              <c:numCache>
                <c:formatCode>_-* #\ ##0.0_-;\-* #\ ##0.0_-;_-* "-"??_-;_-@_-</c:formatCode>
                <c:ptCount val="2"/>
                <c:pt idx="0">
                  <c:v>10.1</c:v>
                </c:pt>
                <c:pt idx="1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F-466B-BD6D-E31EBC9A3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8737007"/>
        <c:axId val="1459605711"/>
      </c:barChart>
      <c:catAx>
        <c:axId val="95873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9605711"/>
        <c:crosses val="autoZero"/>
        <c:auto val="1"/>
        <c:lblAlgn val="ctr"/>
        <c:lblOffset val="100"/>
        <c:noMultiLvlLbl val="0"/>
      </c:catAx>
      <c:valAx>
        <c:axId val="1459605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873700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148227</xdr:rowOff>
    </xdr:from>
    <xdr:to>
      <xdr:col>14</xdr:col>
      <xdr:colOff>327842</xdr:colOff>
      <xdr:row>17</xdr:row>
      <xdr:rowOff>65859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64878D-CC06-4900-81DA-25AD2A351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533400</xdr:colOff>
      <xdr:row>17</xdr:row>
      <xdr:rowOff>181067</xdr:rowOff>
    </xdr:from>
    <xdr:to>
      <xdr:col>14</xdr:col>
      <xdr:colOff>330382</xdr:colOff>
      <xdr:row>34</xdr:row>
      <xdr:rowOff>181066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050BC4-3E05-41E9-B4C4-F332D59B5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533400</xdr:colOff>
      <xdr:row>35</xdr:row>
      <xdr:rowOff>40825</xdr:rowOff>
    </xdr:from>
    <xdr:to>
      <xdr:col>14</xdr:col>
      <xdr:colOff>327842</xdr:colOff>
      <xdr:row>49</xdr:row>
      <xdr:rowOff>11206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446F369-4BEA-4759-8FB0-EADC8EA04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99242</xdr:colOff>
      <xdr:row>1</xdr:row>
      <xdr:rowOff>143146</xdr:rowOff>
    </xdr:from>
    <xdr:to>
      <xdr:col>22</xdr:col>
      <xdr:colOff>406582</xdr:colOff>
      <xdr:row>17</xdr:row>
      <xdr:rowOff>74749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1D0638-3B6F-4005-A751-8166A49BB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99242</xdr:colOff>
      <xdr:row>17</xdr:row>
      <xdr:rowOff>181067</xdr:rowOff>
    </xdr:from>
    <xdr:to>
      <xdr:col>22</xdr:col>
      <xdr:colOff>405312</xdr:colOff>
      <xdr:row>35</xdr:row>
      <xdr:rowOff>17236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E318730-5425-4459-B707-56114FF13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0.29721</cdr:x>
      <cdr:y>0.41407</cdr:y>
    </cdr:from>
    <cdr:to>
      <cdr:x>0.44535</cdr:x>
      <cdr:y>0.48791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A3233536-289C-4B8A-95BF-A25BA05E6E00}"/>
            </a:ext>
          </a:extLst>
        </cdr:cNvPr>
        <cdr:cNvSpPr/>
      </cdr:nvSpPr>
      <cdr:spPr>
        <a:xfrm xmlns:a="http://schemas.openxmlformats.org/drawingml/2006/main" rot="5400000">
          <a:off x="2758438" y="724990"/>
          <a:ext cx="212271" cy="1142999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0.30144</cdr:x>
      <cdr:y>0.52199</cdr:y>
    </cdr:from>
    <cdr:to>
      <cdr:x>0.43406</cdr:x>
      <cdr:y>0.59015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C5A5134-3F9C-4C4B-8661-37E0B339091B}"/>
            </a:ext>
          </a:extLst>
        </cdr:cNvPr>
        <cdr:cNvSpPr txBox="1"/>
      </cdr:nvSpPr>
      <cdr:spPr>
        <a:xfrm xmlns:a="http://schemas.openxmlformats.org/drawingml/2006/main">
          <a:off x="2325732" y="1500596"/>
          <a:ext cx="1023257" cy="195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ZA" sz="900" b="1">
              <a:latin typeface="Arial" panose="020B0604020202020204" pitchFamily="34" charset="0"/>
              <a:cs typeface="Arial" panose="020B0604020202020204" pitchFamily="34" charset="0"/>
            </a:rPr>
            <a:t>Total: R1 106m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bank.sharepoint.com/sites/GroupInternalReporting/Shared%20Documents/General/Group%20Internal%20Reporting/Client%20Reporting/External%20Reporting/SAC%20View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bank.sharepoint.com/FCREP/Financial%20process%202005/Presentations/Budget%202006%20Gri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CREP\Financial%20process%202005\Presentations\Budget%202006%20Gri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External%20Reporting\Reports\Investor%20book\2018\Dec%202017\2.%20Model\Investor%20booklet%20model%201H17%20Option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SBSA%20Sap%20file%2020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Legal%20grid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bank.sharepoint.com/personal/nicole_daniels_standardbank_co_za/Documents/2021/Group%20Reporting%20Packs/Recon%20from%20PBBCIB%20to%20Client%20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6175\My%20Documents\Auditors%20Asso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Reinhard\F9\Actual%201997\Income%2012%20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dupreezb\Local%20Settings\Temporary%20Internet%20Files\OLK8\PlusPlan%20balances%20Jan%202002%20to%20Nov%20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1446\Local%20Settings\Temporary%20Internet%20Files\OLK6\Copy%20of%2012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R&amp;D\Investor%20Booklet\2012\Year-end%202012\Info%20sent%20to%20Ince\1.%20Investor%20booklet%20layout%20FY2012%20(working%20copy)%20version%2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72fpsjnb0003\p101565$\FCREP\Revised%20Estimate%202004\MIP%20RE3\MIP%20Reporting%20Model%20-%20RE3%20vs%20Budget%202004%20L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Princess%20Kubheka\Investor%20Booklet\Year-end%20-%20Dec\Investor%20Booklet%20informatio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WINNT\Profiles\rawlinsp\Desktop\LendingFunding%20Books%201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ient Segmental (combined)"/>
      <sheetName val="BII1H21"/>
      <sheetName val="SAC Views"/>
    </sheetNames>
    <definedNames>
      <definedName name="_43B93" refersTo="#REF!"/>
    </definedNames>
    <sheetDataSet>
      <sheetData sheetId="0"/>
      <sheetData sheetId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BG Bgt '06 v RE3"/>
      <sheetName val="Dom Bgt '06 v RE3"/>
      <sheetName val="SBG RE3 v Bgt '05"/>
      <sheetName val="Domestic RE3 v Bgt '05"/>
      <sheetName val="SBG RE3 v RE2"/>
      <sheetName val="Domestic RE3 v RE2"/>
      <sheetName val="SBG 2004 Act "/>
      <sheetName val="Domestic 2004 Act"/>
      <sheetName val="RE1 Board document pg1"/>
      <sheetName val="MIP GRP 2006"/>
      <sheetName val="MIP GRP 2005"/>
      <sheetName val="MIP DOM 2005"/>
      <sheetName val="prov"/>
      <sheetName val="BEE deal"/>
      <sheetName val="Ratios 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BG Bgt '06 v RE3"/>
      <sheetName val="Dom Bgt '06 v RE3"/>
      <sheetName val="SBG RE3 v Bgt '05"/>
      <sheetName val="Domestic RE3 v Bgt '05"/>
      <sheetName val="SBG RE3 v RE2"/>
      <sheetName val="Domestic RE3 v RE2"/>
      <sheetName val="SBG 2004 Act "/>
      <sheetName val="Domestic 2004 Act"/>
      <sheetName val="RE1 Board document pg1"/>
      <sheetName val="MIP GRP 2006"/>
      <sheetName val="MIP GRP 2005"/>
      <sheetName val="MIP DOM 2005"/>
      <sheetName val="prov"/>
      <sheetName val="BEE deal"/>
      <sheetName val="Ratios 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structions"/>
      <sheetName val="Sheet2"/>
      <sheetName val="Table design"/>
      <sheetName val="Checks - SBG to IS analysis"/>
      <sheetName val="Error check"/>
      <sheetName val="Ratios calc"/>
      <sheetName val="Table of contents"/>
      <sheetName val="&gt;&gt;&gt;Workbooks&gt;&gt;&gt;"/>
      <sheetName val="Highlights"/>
      <sheetName val="Fin results, ratios &amp; stats "/>
      <sheetName val="Overview"/>
      <sheetName val="Summ grp IS"/>
      <sheetName val="Headline earnings"/>
      <sheetName val="HEPS-DPS"/>
      <sheetName val="DHEPS"/>
      <sheetName val="SOFP"/>
      <sheetName val="SOCI"/>
      <sheetName val="SOCIE"/>
      <sheetName val="Segmental structure"/>
      <sheetName val="Segmental reporting"/>
      <sheetName val="Segmental IS"/>
      <sheetName val="Segmental SOFP"/>
      <sheetName val="PBB FinHigh"/>
      <sheetName val="PBB income and HE"/>
      <sheetName val="PBB Loans"/>
      <sheetName val="PBB Deposits"/>
      <sheetName val="PBB Key"/>
      <sheetName val="PBB by Region"/>
      <sheetName val="CIB FinHigh"/>
      <sheetName val="CIB income and HE"/>
      <sheetName val="CIB Loans"/>
      <sheetName val="CIB Deposits"/>
      <sheetName val="Liberty High_IS_AUM"/>
      <sheetName val="Liberty He"/>
      <sheetName val="NII"/>
      <sheetName val="NIR"/>
      <sheetName val="IS Credit charges"/>
      <sheetName val="BS Credit Imp"/>
      <sheetName val="Opex"/>
      <sheetName val="TaxRateRecon"/>
      <sheetName val="L&amp;A - NEW"/>
      <sheetName val="DCA - NEW"/>
      <sheetName val="L&amp;A performance"/>
      <sheetName val="AvBS"/>
      <sheetName val="Liquidity Mngt"/>
      <sheetName val="ROE"/>
      <sheetName val="NAV"/>
      <sheetName val="Pg60 Currency translation"/>
      <sheetName val="COE&amp;EP"/>
      <sheetName val="RWA"/>
      <sheetName val="Capital adequacy"/>
      <sheetName val="Cap adeq per sub"/>
      <sheetName val="Subordinated Debt"/>
      <sheetName val="SBSA FinHigh"/>
      <sheetName val="SBSA IS"/>
      <sheetName val="SBSA BS"/>
      <sheetName val="SBSA IS Imp charges"/>
      <sheetName val="SBSANPLs"/>
      <sheetName val="Capital adeq-qualifying"/>
      <sheetName val="RWA-SBSA"/>
      <sheetName val="Market share analysis"/>
      <sheetName val="Africa Regions IS"/>
      <sheetName val="Africa Regions BS"/>
      <sheetName val="HE NAV recon"/>
      <sheetName val="Product Information"/>
      <sheetName val="Pg88 - constant currency income"/>
      <sheetName val="Pg 89 Constant currency balance"/>
      <sheetName val="Pg90Changes in acc policies"/>
      <sheetName val="Pg91 Fin defns"/>
      <sheetName val="Pg94 Analysis Shareholders"/>
      <sheetName val="Pg95 Credit ratings"/>
      <sheetName val="Pg96 Dividend"/>
      <sheetName val="ibc Contact details"/>
      <sheetName val="Sheet1"/>
      <sheetName val="Outstanding"/>
    </sheetNames>
    <sheetDataSet>
      <sheetData sheetId="0">
        <row r="20">
          <cell r="D20" t="str">
            <v>1H17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H14">
            <v>6109</v>
          </cell>
        </row>
      </sheetData>
      <sheetData sheetId="10"/>
      <sheetData sheetId="11">
        <row r="8">
          <cell r="D8">
            <v>11.339009287925697</v>
          </cell>
        </row>
      </sheetData>
      <sheetData sheetId="12"/>
      <sheetData sheetId="13"/>
      <sheetData sheetId="14"/>
      <sheetData sheetId="15">
        <row r="11">
          <cell r="D11">
            <v>7.7564472525135928</v>
          </cell>
        </row>
      </sheetData>
      <sheetData sheetId="16"/>
      <sheetData sheetId="17"/>
      <sheetData sheetId="18"/>
      <sheetData sheetId="19"/>
      <sheetData sheetId="20">
        <row r="12">
          <cell r="H12">
            <v>33398</v>
          </cell>
        </row>
      </sheetData>
      <sheetData sheetId="21">
        <row r="11">
          <cell r="F11">
            <v>6771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8">
          <cell r="C8">
            <v>4.1781129552837459</v>
          </cell>
        </row>
        <row r="33">
          <cell r="H33">
            <v>1066214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9">
          <cell r="F9">
            <v>-2126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&amp; IS (7yr) Restated"/>
      <sheetName val="BS &amp; IS (7yr)"/>
      <sheetName val="BS &amp; IS (Rnd)"/>
      <sheetName val="BS &amp; IS"/>
      <sheetName val="SAP Gross"/>
      <sheetName val="Notes"/>
      <sheetName val="Prop &amp; equip"/>
      <sheetName val="saphiddenvaluecache"/>
      <sheetName val="saphiddenbackup"/>
      <sheetName val="saphiddenpivotdefinition"/>
      <sheetName val="sapactivexlhiddensheet"/>
    </sheetNames>
    <sheetDataSet>
      <sheetData sheetId="0">
        <row r="191">
          <cell r="I191">
            <v>2002</v>
          </cell>
        </row>
      </sheetData>
      <sheetData sheetId="1"/>
      <sheetData sheetId="2"/>
      <sheetData sheetId="3" refreshError="1"/>
      <sheetData sheetId="4" refreshError="1">
        <row r="6">
          <cell r="C6">
            <v>10</v>
          </cell>
        </row>
        <row r="7">
          <cell r="C7" t="str">
            <v>GSBSAD</v>
          </cell>
        </row>
        <row r="8">
          <cell r="C8">
            <v>100</v>
          </cell>
        </row>
        <row r="10">
          <cell r="C10">
            <v>12</v>
          </cell>
        </row>
        <row r="11">
          <cell r="C11" t="str">
            <v>05</v>
          </cell>
        </row>
        <row r="12">
          <cell r="C12" t="str">
            <v>CV GC CD</v>
          </cell>
        </row>
        <row r="14">
          <cell r="C14" t="str">
            <v>Z1</v>
          </cell>
        </row>
        <row r="17">
          <cell r="E17" t="str">
            <v>GTAIOP</v>
          </cell>
          <cell r="F17" t="str">
            <v>SBSA</v>
          </cell>
        </row>
        <row r="21">
          <cell r="B21" t="str">
            <v>100000</v>
          </cell>
        </row>
        <row r="22">
          <cell r="B22" t="str">
            <v>101000</v>
          </cell>
        </row>
        <row r="23">
          <cell r="B23" t="str">
            <v>101100</v>
          </cell>
        </row>
        <row r="24">
          <cell r="B24" t="str">
            <v>101300</v>
          </cell>
        </row>
        <row r="25">
          <cell r="B25" t="str">
            <v>101500</v>
          </cell>
        </row>
        <row r="26">
          <cell r="B26" t="str">
            <v>101700</v>
          </cell>
        </row>
        <row r="27">
          <cell r="B27" t="str">
            <v>101900</v>
          </cell>
        </row>
        <row r="28">
          <cell r="B28" t="str">
            <v>102100</v>
          </cell>
        </row>
        <row r="29">
          <cell r="B29" t="str">
            <v>102300</v>
          </cell>
        </row>
        <row r="30">
          <cell r="B30" t="str">
            <v>102500</v>
          </cell>
        </row>
        <row r="31">
          <cell r="B31" t="str">
            <v>102700</v>
          </cell>
        </row>
        <row r="32">
          <cell r="B32" t="str">
            <v>103000</v>
          </cell>
        </row>
        <row r="33">
          <cell r="B33" t="str">
            <v>103200</v>
          </cell>
        </row>
        <row r="34">
          <cell r="B34" t="str">
            <v>104000</v>
          </cell>
        </row>
        <row r="35">
          <cell r="B35" t="str">
            <v>103500</v>
          </cell>
        </row>
        <row r="36">
          <cell r="B36" t="str">
            <v>105000</v>
          </cell>
        </row>
        <row r="37">
          <cell r="B37" t="str">
            <v>105100</v>
          </cell>
        </row>
        <row r="38">
          <cell r="B38" t="str">
            <v>105200</v>
          </cell>
        </row>
        <row r="39">
          <cell r="B39" t="str">
            <v>106000</v>
          </cell>
        </row>
        <row r="40">
          <cell r="B40" t="str">
            <v>106100</v>
          </cell>
        </row>
        <row r="41">
          <cell r="B41" t="str">
            <v>106200</v>
          </cell>
        </row>
        <row r="42">
          <cell r="B42" t="str">
            <v>106300</v>
          </cell>
        </row>
        <row r="43">
          <cell r="B43" t="str">
            <v>106400</v>
          </cell>
        </row>
        <row r="44">
          <cell r="B44" t="str">
            <v>107000</v>
          </cell>
        </row>
        <row r="45">
          <cell r="B45" t="str">
            <v>107100</v>
          </cell>
        </row>
        <row r="46">
          <cell r="B46" t="str">
            <v>107200</v>
          </cell>
        </row>
        <row r="47">
          <cell r="B47" t="str">
            <v>107300</v>
          </cell>
        </row>
        <row r="48">
          <cell r="B48" t="str">
            <v>108000</v>
          </cell>
        </row>
        <row r="49">
          <cell r="B49" t="str">
            <v>108100</v>
          </cell>
        </row>
        <row r="50">
          <cell r="B50" t="str">
            <v>108200</v>
          </cell>
        </row>
        <row r="51">
          <cell r="B51" t="str">
            <v>108300</v>
          </cell>
        </row>
        <row r="52">
          <cell r="B52" t="str">
            <v>108500</v>
          </cell>
        </row>
        <row r="53">
          <cell r="B53" t="str">
            <v>108600</v>
          </cell>
        </row>
        <row r="54">
          <cell r="B54" t="str">
            <v>108700</v>
          </cell>
        </row>
        <row r="55">
          <cell r="B55" t="str">
            <v>108800</v>
          </cell>
        </row>
        <row r="56">
          <cell r="B56" t="str">
            <v>109000</v>
          </cell>
        </row>
        <row r="57">
          <cell r="B57" t="str">
            <v>109500</v>
          </cell>
        </row>
        <row r="58">
          <cell r="B58" t="str">
            <v>110000</v>
          </cell>
        </row>
        <row r="59">
          <cell r="B59" t="str">
            <v>110100</v>
          </cell>
        </row>
        <row r="60">
          <cell r="B60" t="str">
            <v>110200</v>
          </cell>
        </row>
        <row r="61">
          <cell r="B61" t="str">
            <v>110300</v>
          </cell>
        </row>
        <row r="62">
          <cell r="B62" t="str">
            <v>110400</v>
          </cell>
        </row>
        <row r="63">
          <cell r="B63" t="str">
            <v>111000</v>
          </cell>
        </row>
        <row r="64">
          <cell r="B64" t="str">
            <v>111100</v>
          </cell>
        </row>
        <row r="65">
          <cell r="B65" t="str">
            <v>111200</v>
          </cell>
        </row>
        <row r="66">
          <cell r="B66" t="str">
            <v>112000</v>
          </cell>
        </row>
        <row r="67">
          <cell r="B67" t="str">
            <v>112100</v>
          </cell>
        </row>
        <row r="68">
          <cell r="B68" t="str">
            <v>112200</v>
          </cell>
        </row>
        <row r="69">
          <cell r="B69" t="str">
            <v>112400</v>
          </cell>
        </row>
        <row r="70">
          <cell r="B70" t="str">
            <v>112300</v>
          </cell>
        </row>
        <row r="71">
          <cell r="B71" t="str">
            <v>112500</v>
          </cell>
        </row>
        <row r="72">
          <cell r="B72" t="str">
            <v>112600</v>
          </cell>
        </row>
        <row r="73">
          <cell r="B73" t="str">
            <v>112800</v>
          </cell>
        </row>
        <row r="74">
          <cell r="B74" t="str">
            <v>112700</v>
          </cell>
        </row>
        <row r="75">
          <cell r="B75" t="str">
            <v>115000</v>
          </cell>
        </row>
        <row r="76">
          <cell r="B76" t="str">
            <v>115100</v>
          </cell>
        </row>
        <row r="77">
          <cell r="B77" t="str">
            <v>115150</v>
          </cell>
        </row>
        <row r="78">
          <cell r="B78" t="str">
            <v>115300</v>
          </cell>
        </row>
        <row r="79">
          <cell r="B79" t="str">
            <v>115500</v>
          </cell>
        </row>
        <row r="80">
          <cell r="B80" t="str">
            <v>115700</v>
          </cell>
        </row>
        <row r="81">
          <cell r="B81" t="str">
            <v>115905</v>
          </cell>
        </row>
        <row r="82">
          <cell r="B82" t="str">
            <v>115900</v>
          </cell>
        </row>
        <row r="83">
          <cell r="B83" t="str">
            <v>116100</v>
          </cell>
        </row>
        <row r="84">
          <cell r="B84" t="str">
            <v>116300</v>
          </cell>
        </row>
        <row r="85">
          <cell r="B85" t="str">
            <v>116500</v>
          </cell>
        </row>
        <row r="86">
          <cell r="B86" t="str">
            <v>116700</v>
          </cell>
        </row>
        <row r="87">
          <cell r="B87" t="str">
            <v>116900</v>
          </cell>
        </row>
        <row r="88">
          <cell r="B88" t="str">
            <v>117100</v>
          </cell>
        </row>
        <row r="89">
          <cell r="B89" t="str">
            <v>117300</v>
          </cell>
        </row>
        <row r="90">
          <cell r="B90" t="str">
            <v>117500</v>
          </cell>
        </row>
        <row r="91">
          <cell r="B91" t="str">
            <v>117700</v>
          </cell>
        </row>
        <row r="92">
          <cell r="B92" t="str">
            <v>117900</v>
          </cell>
        </row>
        <row r="93">
          <cell r="B93" t="str">
            <v>119000</v>
          </cell>
        </row>
        <row r="94">
          <cell r="B94" t="str">
            <v>119150</v>
          </cell>
        </row>
        <row r="95">
          <cell r="B95" t="str">
            <v>119200</v>
          </cell>
        </row>
        <row r="96">
          <cell r="B96" t="str">
            <v>119250</v>
          </cell>
        </row>
        <row r="97">
          <cell r="B97" t="str">
            <v>119300</v>
          </cell>
        </row>
        <row r="98">
          <cell r="B98" t="str">
            <v>119370</v>
          </cell>
        </row>
        <row r="99">
          <cell r="B99" t="str">
            <v>119380</v>
          </cell>
        </row>
        <row r="100">
          <cell r="B100" t="str">
            <v>119350</v>
          </cell>
        </row>
        <row r="101">
          <cell r="B101" t="str">
            <v>119400</v>
          </cell>
        </row>
        <row r="102">
          <cell r="B102" t="str">
            <v>119450</v>
          </cell>
        </row>
        <row r="103">
          <cell r="B103" t="str">
            <v>119500</v>
          </cell>
        </row>
        <row r="104">
          <cell r="B104" t="str">
            <v>119550</v>
          </cell>
        </row>
        <row r="105">
          <cell r="B105" t="str">
            <v>119600</v>
          </cell>
        </row>
        <row r="106">
          <cell r="B106" t="str">
            <v>119650</v>
          </cell>
        </row>
        <row r="107">
          <cell r="B107" t="str">
            <v>119700</v>
          </cell>
        </row>
        <row r="108">
          <cell r="B108" t="str">
            <v>120000</v>
          </cell>
        </row>
        <row r="109">
          <cell r="B109" t="str">
            <v>120200</v>
          </cell>
        </row>
        <row r="110">
          <cell r="B110" t="str">
            <v>120400</v>
          </cell>
        </row>
        <row r="111">
          <cell r="B111" t="str">
            <v>120600</v>
          </cell>
        </row>
        <row r="112">
          <cell r="B112" t="str">
            <v>120800</v>
          </cell>
        </row>
        <row r="113">
          <cell r="B113" t="str">
            <v>121000</v>
          </cell>
        </row>
        <row r="114">
          <cell r="B114" t="str">
            <v>121200</v>
          </cell>
        </row>
        <row r="115">
          <cell r="B115" t="str">
            <v>121400</v>
          </cell>
        </row>
        <row r="116">
          <cell r="B116" t="str">
            <v>121600</v>
          </cell>
        </row>
        <row r="117">
          <cell r="B117" t="str">
            <v>121800</v>
          </cell>
        </row>
        <row r="118">
          <cell r="B118" t="str">
            <v>122000</v>
          </cell>
        </row>
        <row r="119">
          <cell r="B119" t="str">
            <v>122200</v>
          </cell>
        </row>
        <row r="120">
          <cell r="B120" t="str">
            <v>123000</v>
          </cell>
        </row>
        <row r="121">
          <cell r="B121" t="str">
            <v>123100</v>
          </cell>
        </row>
        <row r="122">
          <cell r="B122" t="str">
            <v>123300</v>
          </cell>
        </row>
        <row r="123">
          <cell r="B123" t="str">
            <v>123500</v>
          </cell>
        </row>
        <row r="124">
          <cell r="B124" t="str">
            <v>123700</v>
          </cell>
        </row>
        <row r="125">
          <cell r="B125" t="str">
            <v>123900</v>
          </cell>
        </row>
        <row r="126">
          <cell r="B126" t="str">
            <v>124100</v>
          </cell>
        </row>
        <row r="127">
          <cell r="B127" t="str">
            <v>124250</v>
          </cell>
        </row>
        <row r="128">
          <cell r="B128" t="str">
            <v>124400</v>
          </cell>
        </row>
        <row r="129">
          <cell r="B129" t="str">
            <v>124550</v>
          </cell>
        </row>
        <row r="130">
          <cell r="B130" t="str">
            <v>124700</v>
          </cell>
        </row>
        <row r="131">
          <cell r="B131" t="str">
            <v>124850</v>
          </cell>
        </row>
        <row r="132">
          <cell r="B132" t="str">
            <v>125000</v>
          </cell>
        </row>
        <row r="133">
          <cell r="B133" t="str">
            <v>125200</v>
          </cell>
        </row>
        <row r="134">
          <cell r="B134" t="str">
            <v>125400</v>
          </cell>
        </row>
        <row r="135">
          <cell r="B135" t="str">
            <v>125600</v>
          </cell>
        </row>
        <row r="136">
          <cell r="B136" t="str">
            <v>125800</v>
          </cell>
        </row>
        <row r="137">
          <cell r="B137" t="str">
            <v>126000</v>
          </cell>
        </row>
        <row r="138">
          <cell r="B138" t="str">
            <v>126200</v>
          </cell>
        </row>
        <row r="139">
          <cell r="B139" t="str">
            <v>126400</v>
          </cell>
        </row>
        <row r="140">
          <cell r="B140" t="str">
            <v>126600</v>
          </cell>
        </row>
        <row r="141">
          <cell r="B141" t="str">
            <v>126800</v>
          </cell>
        </row>
        <row r="142">
          <cell r="B142" t="str">
            <v>127000</v>
          </cell>
        </row>
        <row r="143">
          <cell r="B143" t="str">
            <v>128000</v>
          </cell>
        </row>
        <row r="144">
          <cell r="B144" t="str">
            <v>128200</v>
          </cell>
        </row>
        <row r="145">
          <cell r="B145" t="str">
            <v>128400</v>
          </cell>
        </row>
        <row r="146">
          <cell r="B146" t="str">
            <v>135000</v>
          </cell>
        </row>
        <row r="147">
          <cell r="B147" t="str">
            <v>135205</v>
          </cell>
        </row>
        <row r="148">
          <cell r="B148" t="str">
            <v>135200</v>
          </cell>
        </row>
        <row r="149">
          <cell r="B149" t="str">
            <v>135405</v>
          </cell>
        </row>
        <row r="150">
          <cell r="B150" t="str">
            <v>135400</v>
          </cell>
        </row>
        <row r="151">
          <cell r="B151" t="str">
            <v>135600</v>
          </cell>
        </row>
        <row r="152">
          <cell r="B152" t="str">
            <v>135800</v>
          </cell>
        </row>
        <row r="153">
          <cell r="B153" t="str">
            <v>136000</v>
          </cell>
        </row>
        <row r="154">
          <cell r="B154" t="str">
            <v>136200</v>
          </cell>
        </row>
        <row r="155">
          <cell r="B155" t="str">
            <v>136400</v>
          </cell>
        </row>
        <row r="156">
          <cell r="B156" t="str">
            <v>136600</v>
          </cell>
        </row>
        <row r="157">
          <cell r="B157" t="str">
            <v>136805</v>
          </cell>
        </row>
        <row r="158">
          <cell r="B158" t="str">
            <v>136800</v>
          </cell>
        </row>
        <row r="159">
          <cell r="B159" t="str">
            <v>136850</v>
          </cell>
        </row>
        <row r="160">
          <cell r="B160" t="str">
            <v>137000</v>
          </cell>
        </row>
        <row r="161">
          <cell r="B161" t="str">
            <v>137200</v>
          </cell>
        </row>
        <row r="162">
          <cell r="B162" t="str">
            <v>137400</v>
          </cell>
        </row>
        <row r="163">
          <cell r="B163" t="str">
            <v>139000</v>
          </cell>
        </row>
        <row r="164">
          <cell r="B164" t="str">
            <v>139200</v>
          </cell>
        </row>
        <row r="165">
          <cell r="B165" t="str">
            <v>139400</v>
          </cell>
        </row>
        <row r="166">
          <cell r="B166" t="str">
            <v>139600</v>
          </cell>
        </row>
        <row r="167">
          <cell r="B167" t="str">
            <v>139700</v>
          </cell>
        </row>
        <row r="168">
          <cell r="B168" t="str">
            <v>139900</v>
          </cell>
        </row>
        <row r="169">
          <cell r="B169" t="str">
            <v>139800</v>
          </cell>
        </row>
        <row r="170">
          <cell r="B170" t="str">
            <v>140000</v>
          </cell>
        </row>
        <row r="171">
          <cell r="B171" t="str">
            <v>140200</v>
          </cell>
        </row>
        <row r="172">
          <cell r="B172" t="str">
            <v>142000</v>
          </cell>
        </row>
        <row r="173">
          <cell r="B173" t="str">
            <v>145000</v>
          </cell>
        </row>
        <row r="174">
          <cell r="B174" t="str">
            <v>145100</v>
          </cell>
        </row>
        <row r="175">
          <cell r="B175" t="str">
            <v>145500</v>
          </cell>
        </row>
        <row r="176">
          <cell r="B176" t="str">
            <v>145700</v>
          </cell>
        </row>
        <row r="177">
          <cell r="B177" t="str">
            <v>145300</v>
          </cell>
        </row>
        <row r="178">
          <cell r="B178" t="str">
            <v>145900</v>
          </cell>
        </row>
        <row r="179">
          <cell r="B179" t="str">
            <v>150000</v>
          </cell>
        </row>
        <row r="180">
          <cell r="B180" t="str">
            <v>150100</v>
          </cell>
        </row>
        <row r="181">
          <cell r="B181" t="str">
            <v>150300</v>
          </cell>
        </row>
        <row r="182">
          <cell r="B182" t="str">
            <v>150700</v>
          </cell>
        </row>
        <row r="183">
          <cell r="B183" t="str">
            <v>151000</v>
          </cell>
        </row>
        <row r="184">
          <cell r="B184" t="str">
            <v>151100</v>
          </cell>
        </row>
        <row r="185">
          <cell r="B185" t="str">
            <v>151300</v>
          </cell>
        </row>
        <row r="186">
          <cell r="B186" t="str">
            <v>151500</v>
          </cell>
        </row>
        <row r="187">
          <cell r="B187" t="str">
            <v>155000</v>
          </cell>
        </row>
        <row r="188">
          <cell r="B188" t="str">
            <v>156000</v>
          </cell>
        </row>
        <row r="189">
          <cell r="B189" t="str">
            <v>156100</v>
          </cell>
        </row>
        <row r="190">
          <cell r="B190" t="str">
            <v>156200</v>
          </cell>
        </row>
        <row r="191">
          <cell r="B191" t="str">
            <v>156300</v>
          </cell>
        </row>
        <row r="192">
          <cell r="B192" t="str">
            <v>156400</v>
          </cell>
        </row>
        <row r="193">
          <cell r="B193" t="str">
            <v>156500</v>
          </cell>
        </row>
        <row r="194">
          <cell r="B194" t="str">
            <v>156600</v>
          </cell>
        </row>
        <row r="195">
          <cell r="B195" t="str">
            <v>157000</v>
          </cell>
        </row>
        <row r="196">
          <cell r="B196" t="str">
            <v>157100</v>
          </cell>
        </row>
        <row r="197">
          <cell r="B197" t="str">
            <v>157200</v>
          </cell>
        </row>
        <row r="198">
          <cell r="B198" t="str">
            <v>157300</v>
          </cell>
        </row>
        <row r="199">
          <cell r="B199" t="str">
            <v>157400</v>
          </cell>
        </row>
        <row r="200">
          <cell r="B200" t="str">
            <v>157500</v>
          </cell>
        </row>
        <row r="201">
          <cell r="B201" t="str">
            <v>158000</v>
          </cell>
        </row>
        <row r="202">
          <cell r="B202" t="str">
            <v>158100</v>
          </cell>
        </row>
        <row r="203">
          <cell r="B203" t="str">
            <v>158200</v>
          </cell>
        </row>
        <row r="204">
          <cell r="B204" t="str">
            <v>158300</v>
          </cell>
        </row>
        <row r="205">
          <cell r="B205" t="str">
            <v>158400</v>
          </cell>
        </row>
        <row r="206">
          <cell r="B206" t="str">
            <v>158500</v>
          </cell>
        </row>
        <row r="207">
          <cell r="B207" t="str">
            <v>158600</v>
          </cell>
        </row>
        <row r="208">
          <cell r="B208" t="str">
            <v>159000</v>
          </cell>
        </row>
        <row r="209">
          <cell r="B209" t="str">
            <v>159100</v>
          </cell>
        </row>
        <row r="210">
          <cell r="B210" t="str">
            <v>159300</v>
          </cell>
        </row>
        <row r="211">
          <cell r="B211" t="str">
            <v>159500</v>
          </cell>
        </row>
        <row r="212">
          <cell r="B212" t="str">
            <v>159700</v>
          </cell>
        </row>
        <row r="213">
          <cell r="B213" t="str">
            <v>159900</v>
          </cell>
        </row>
        <row r="214">
          <cell r="B214" t="str">
            <v>162000</v>
          </cell>
        </row>
        <row r="215">
          <cell r="B215" t="str">
            <v>200000</v>
          </cell>
        </row>
        <row r="216">
          <cell r="B216" t="str">
            <v>200100</v>
          </cell>
        </row>
        <row r="217">
          <cell r="B217" t="str">
            <v>201000</v>
          </cell>
        </row>
        <row r="218">
          <cell r="B218" t="str">
            <v>201100</v>
          </cell>
        </row>
        <row r="219">
          <cell r="B219" t="str">
            <v>201300</v>
          </cell>
        </row>
        <row r="220">
          <cell r="B220" t="str">
            <v>201500</v>
          </cell>
        </row>
        <row r="221">
          <cell r="B221" t="str">
            <v>202000</v>
          </cell>
        </row>
        <row r="222">
          <cell r="B222" t="str">
            <v>202200</v>
          </cell>
        </row>
        <row r="223">
          <cell r="B223" t="str">
            <v>202400</v>
          </cell>
        </row>
        <row r="224">
          <cell r="B224" t="str">
            <v>202900</v>
          </cell>
        </row>
        <row r="225">
          <cell r="B225" t="str">
            <v>202600</v>
          </cell>
        </row>
        <row r="226">
          <cell r="B226" t="str">
            <v>205000</v>
          </cell>
        </row>
        <row r="227">
          <cell r="B227" t="str">
            <v>205100</v>
          </cell>
        </row>
        <row r="228">
          <cell r="B228" t="str">
            <v>100050</v>
          </cell>
        </row>
        <row r="229">
          <cell r="B229" t="str">
            <v>205200</v>
          </cell>
        </row>
        <row r="230">
          <cell r="B230" t="str">
            <v>206700</v>
          </cell>
        </row>
        <row r="231">
          <cell r="B231" t="str">
            <v>206710</v>
          </cell>
        </row>
        <row r="232">
          <cell r="B232" t="str">
            <v>206720</v>
          </cell>
        </row>
        <row r="233">
          <cell r="B233" t="str">
            <v>206730</v>
          </cell>
        </row>
        <row r="234">
          <cell r="B234" t="str">
            <v>206800</v>
          </cell>
        </row>
        <row r="235">
          <cell r="B235" t="str">
            <v>206900</v>
          </cell>
        </row>
        <row r="236">
          <cell r="B236" t="str">
            <v>206000</v>
          </cell>
        </row>
        <row r="237">
          <cell r="B237" t="str">
            <v>206100</v>
          </cell>
        </row>
        <row r="238">
          <cell r="B238" t="str">
            <v>206200</v>
          </cell>
        </row>
        <row r="239">
          <cell r="B239" t="str">
            <v>206300</v>
          </cell>
        </row>
        <row r="240">
          <cell r="B240" t="str">
            <v>206480</v>
          </cell>
        </row>
        <row r="241">
          <cell r="B241" t="str">
            <v>206450</v>
          </cell>
        </row>
        <row r="242">
          <cell r="B242" t="str">
            <v>206400</v>
          </cell>
        </row>
        <row r="243">
          <cell r="B243" t="str">
            <v>206500</v>
          </cell>
        </row>
        <row r="244">
          <cell r="B244" t="str">
            <v>206550</v>
          </cell>
        </row>
        <row r="245">
          <cell r="B245" t="str">
            <v>206600</v>
          </cell>
        </row>
        <row r="246">
          <cell r="B246" t="str">
            <v>207000</v>
          </cell>
        </row>
        <row r="247">
          <cell r="B247" t="str">
            <v>207200</v>
          </cell>
        </row>
        <row r="248">
          <cell r="B248" t="str">
            <v>207500</v>
          </cell>
        </row>
        <row r="249">
          <cell r="B249" t="str">
            <v>207300</v>
          </cell>
        </row>
        <row r="250">
          <cell r="B250" t="str">
            <v>207400</v>
          </cell>
        </row>
        <row r="251">
          <cell r="B251" t="str">
            <v>209600</v>
          </cell>
        </row>
        <row r="252">
          <cell r="B252" t="str">
            <v>209800</v>
          </cell>
        </row>
        <row r="253">
          <cell r="B253" t="str">
            <v>215000</v>
          </cell>
        </row>
        <row r="254">
          <cell r="B254" t="str">
            <v>215200</v>
          </cell>
        </row>
        <row r="255">
          <cell r="B255" t="str">
            <v>215400</v>
          </cell>
        </row>
        <row r="256">
          <cell r="B256" t="str">
            <v>215600</v>
          </cell>
        </row>
        <row r="257">
          <cell r="B257" t="str">
            <v>215800</v>
          </cell>
        </row>
        <row r="258">
          <cell r="B258" t="str">
            <v>216000</v>
          </cell>
        </row>
        <row r="259">
          <cell r="B259" t="str">
            <v>216200</v>
          </cell>
        </row>
        <row r="260">
          <cell r="B260" t="str">
            <v>216400</v>
          </cell>
        </row>
        <row r="261">
          <cell r="B261" t="str">
            <v>216600</v>
          </cell>
        </row>
        <row r="262">
          <cell r="B262" t="str">
            <v>217000</v>
          </cell>
        </row>
        <row r="263">
          <cell r="B263" t="str">
            <v>217200</v>
          </cell>
        </row>
        <row r="264">
          <cell r="B264" t="str">
            <v>217400</v>
          </cell>
        </row>
        <row r="265">
          <cell r="B265" t="str">
            <v>217600</v>
          </cell>
        </row>
        <row r="266">
          <cell r="B266" t="str">
            <v>217900</v>
          </cell>
        </row>
        <row r="267">
          <cell r="B267" t="str">
            <v>217800</v>
          </cell>
        </row>
        <row r="268">
          <cell r="B268" t="str">
            <v>219000</v>
          </cell>
        </row>
        <row r="269">
          <cell r="B269" t="str">
            <v>219200</v>
          </cell>
        </row>
        <row r="270">
          <cell r="B270" t="str">
            <v>219400</v>
          </cell>
        </row>
        <row r="271">
          <cell r="B271" t="str">
            <v>219600</v>
          </cell>
        </row>
        <row r="272">
          <cell r="B272" t="str">
            <v>221100</v>
          </cell>
        </row>
        <row r="273">
          <cell r="B273" t="str">
            <v>221300</v>
          </cell>
        </row>
        <row r="274">
          <cell r="B274" t="str">
            <v>221500</v>
          </cell>
        </row>
        <row r="275">
          <cell r="B275" t="str">
            <v>221700</v>
          </cell>
        </row>
        <row r="276">
          <cell r="B276" t="str">
            <v>221900</v>
          </cell>
        </row>
        <row r="277">
          <cell r="B277" t="str">
            <v>200200</v>
          </cell>
        </row>
        <row r="278">
          <cell r="B278" t="str">
            <v>225000</v>
          </cell>
        </row>
        <row r="279">
          <cell r="B279" t="str">
            <v>225200</v>
          </cell>
        </row>
        <row r="280">
          <cell r="B280" t="str">
            <v>225400</v>
          </cell>
        </row>
        <row r="281">
          <cell r="B281" t="str">
            <v>225605</v>
          </cell>
        </row>
        <row r="282">
          <cell r="B282" t="str">
            <v>225600</v>
          </cell>
        </row>
        <row r="283">
          <cell r="B283" t="str">
            <v>225800</v>
          </cell>
        </row>
        <row r="284">
          <cell r="B284" t="str">
            <v>226000</v>
          </cell>
        </row>
        <row r="285">
          <cell r="B285" t="str">
            <v>227000</v>
          </cell>
        </row>
        <row r="286">
          <cell r="B286" t="str">
            <v>227200</v>
          </cell>
        </row>
        <row r="287">
          <cell r="B287" t="str">
            <v>227400</v>
          </cell>
        </row>
        <row r="288">
          <cell r="B288" t="str">
            <v>228000</v>
          </cell>
        </row>
        <row r="289">
          <cell r="B289" t="str">
            <v>228100</v>
          </cell>
        </row>
        <row r="290">
          <cell r="B290" t="str">
            <v>228140</v>
          </cell>
        </row>
        <row r="291">
          <cell r="B291" t="str">
            <v>228170</v>
          </cell>
        </row>
        <row r="292">
          <cell r="B292" t="str">
            <v>228250</v>
          </cell>
        </row>
        <row r="293">
          <cell r="B293" t="str">
            <v>228300</v>
          </cell>
        </row>
        <row r="294">
          <cell r="B294" t="str">
            <v>228350</v>
          </cell>
        </row>
        <row r="295">
          <cell r="B295" t="str">
            <v>228400</v>
          </cell>
        </row>
        <row r="296">
          <cell r="B296" t="str">
            <v>228450</v>
          </cell>
        </row>
        <row r="297">
          <cell r="B297" t="str">
            <v>228500</v>
          </cell>
        </row>
        <row r="298">
          <cell r="B298" t="str">
            <v>228550</v>
          </cell>
        </row>
        <row r="299">
          <cell r="B299" t="str">
            <v>228600</v>
          </cell>
        </row>
        <row r="300">
          <cell r="B300" t="str">
            <v>228650</v>
          </cell>
        </row>
        <row r="301">
          <cell r="B301" t="str">
            <v>228700</v>
          </cell>
        </row>
        <row r="302">
          <cell r="B302" t="str">
            <v>228750</v>
          </cell>
        </row>
        <row r="303">
          <cell r="B303" t="str">
            <v>228800</v>
          </cell>
        </row>
        <row r="304">
          <cell r="B304" t="str">
            <v>228850</v>
          </cell>
        </row>
        <row r="305">
          <cell r="B305" t="str">
            <v>228900</v>
          </cell>
        </row>
        <row r="306">
          <cell r="B306" t="str">
            <v>228950</v>
          </cell>
        </row>
        <row r="307">
          <cell r="B307" t="str">
            <v>235000</v>
          </cell>
        </row>
        <row r="308">
          <cell r="B308" t="str">
            <v>235100</v>
          </cell>
        </row>
        <row r="309">
          <cell r="B309" t="str">
            <v>241300</v>
          </cell>
        </row>
        <row r="310">
          <cell r="B310" t="str">
            <v>241305</v>
          </cell>
        </row>
        <row r="311">
          <cell r="B311" t="str">
            <v>235200</v>
          </cell>
        </row>
        <row r="312">
          <cell r="B312" t="str">
            <v>235400</v>
          </cell>
        </row>
        <row r="313">
          <cell r="B313" t="str">
            <v>236500</v>
          </cell>
        </row>
        <row r="314">
          <cell r="B314" t="str">
            <v>235600</v>
          </cell>
        </row>
        <row r="315">
          <cell r="B315" t="str">
            <v>235800</v>
          </cell>
        </row>
        <row r="316">
          <cell r="B316" t="str">
            <v>235805</v>
          </cell>
        </row>
        <row r="317">
          <cell r="B317" t="str">
            <v>235806</v>
          </cell>
        </row>
        <row r="318">
          <cell r="B318" t="str">
            <v>235810</v>
          </cell>
        </row>
        <row r="319">
          <cell r="B319" t="str">
            <v>235900</v>
          </cell>
        </row>
        <row r="320">
          <cell r="B320" t="str">
            <v>235905</v>
          </cell>
        </row>
        <row r="321">
          <cell r="B321" t="str">
            <v>235910</v>
          </cell>
        </row>
        <row r="322">
          <cell r="B322" t="str">
            <v>236000</v>
          </cell>
        </row>
        <row r="323">
          <cell r="B323" t="str">
            <v>236200</v>
          </cell>
        </row>
        <row r="324">
          <cell r="B324" t="str">
            <v>236405</v>
          </cell>
        </row>
        <row r="325">
          <cell r="B325" t="str">
            <v>400000</v>
          </cell>
        </row>
        <row r="326">
          <cell r="B326" t="str">
            <v>999999</v>
          </cell>
        </row>
        <row r="327">
          <cell r="B327" t="str">
            <v>236700</v>
          </cell>
        </row>
        <row r="328">
          <cell r="B328" t="str">
            <v>236400</v>
          </cell>
        </row>
        <row r="329">
          <cell r="B329" t="str">
            <v>241010</v>
          </cell>
        </row>
        <row r="330">
          <cell r="B330" t="str">
            <v>238000</v>
          </cell>
        </row>
        <row r="331">
          <cell r="B331" t="str">
            <v>238200</v>
          </cell>
        </row>
        <row r="332">
          <cell r="B332" t="str">
            <v>238400</v>
          </cell>
        </row>
        <row r="333">
          <cell r="B333" t="str">
            <v>238600</v>
          </cell>
        </row>
        <row r="334">
          <cell r="B334" t="str">
            <v>239000</v>
          </cell>
        </row>
        <row r="335">
          <cell r="B335" t="str">
            <v>239200</v>
          </cell>
        </row>
        <row r="336">
          <cell r="B336" t="str">
            <v>239400</v>
          </cell>
        </row>
        <row r="337">
          <cell r="B337" t="str">
            <v>239600</v>
          </cell>
        </row>
        <row r="338">
          <cell r="B338" t="str">
            <v>239800</v>
          </cell>
        </row>
        <row r="339">
          <cell r="B339" t="str">
            <v>240000</v>
          </cell>
        </row>
        <row r="340">
          <cell r="B340" t="str">
            <v>241000</v>
          </cell>
        </row>
        <row r="341">
          <cell r="B341" t="str">
            <v>241050</v>
          </cell>
        </row>
        <row r="342">
          <cell r="B342" t="str">
            <v>241100</v>
          </cell>
        </row>
        <row r="343">
          <cell r="B343" t="str">
            <v>241150</v>
          </cell>
        </row>
        <row r="344">
          <cell r="B344" t="str">
            <v>241200</v>
          </cell>
        </row>
        <row r="345">
          <cell r="B345" t="str">
            <v>241250</v>
          </cell>
        </row>
        <row r="346">
          <cell r="B346" t="str">
            <v>242000</v>
          </cell>
        </row>
        <row r="347">
          <cell r="B347" t="str">
            <v>242200</v>
          </cell>
        </row>
        <row r="348">
          <cell r="B348" t="str">
            <v>245000</v>
          </cell>
        </row>
        <row r="349">
          <cell r="B349" t="str">
            <v>245200</v>
          </cell>
        </row>
        <row r="350">
          <cell r="B350" t="str">
            <v>245400</v>
          </cell>
        </row>
        <row r="351">
          <cell r="B351" t="str">
            <v>245600</v>
          </cell>
        </row>
        <row r="352">
          <cell r="B352" t="str">
            <v>245800</v>
          </cell>
        </row>
        <row r="353">
          <cell r="B353" t="str">
            <v>246000</v>
          </cell>
        </row>
        <row r="354">
          <cell r="B354" t="str">
            <v>246200</v>
          </cell>
        </row>
        <row r="355">
          <cell r="B355" t="str">
            <v>248000</v>
          </cell>
        </row>
        <row r="356">
          <cell r="B356" t="str">
            <v>248050</v>
          </cell>
        </row>
        <row r="357">
          <cell r="B357" t="str">
            <v>248100</v>
          </cell>
        </row>
        <row r="358">
          <cell r="B358" t="str">
            <v>249000</v>
          </cell>
        </row>
        <row r="359">
          <cell r="B359" t="str">
            <v>250000</v>
          </cell>
        </row>
        <row r="360">
          <cell r="B360" t="str">
            <v>250200</v>
          </cell>
        </row>
        <row r="361">
          <cell r="B361" t="str">
            <v>251000</v>
          </cell>
        </row>
        <row r="362">
          <cell r="B362" t="str">
            <v>251000</v>
          </cell>
        </row>
        <row r="363">
          <cell r="B363" t="str">
            <v>900000</v>
          </cell>
        </row>
        <row r="370">
          <cell r="B370" t="str">
            <v>380000</v>
          </cell>
        </row>
        <row r="371">
          <cell r="B371" t="str">
            <v>380050</v>
          </cell>
        </row>
        <row r="372">
          <cell r="B372" t="str">
            <v>380200</v>
          </cell>
        </row>
        <row r="373">
          <cell r="B373" t="str">
            <v>361000</v>
          </cell>
        </row>
        <row r="374">
          <cell r="B374" t="str">
            <v>360100</v>
          </cell>
        </row>
        <row r="375">
          <cell r="B375" t="str">
            <v>361100</v>
          </cell>
        </row>
        <row r="376">
          <cell r="B376" t="str">
            <v>362000</v>
          </cell>
        </row>
        <row r="377">
          <cell r="B377" t="str">
            <v>362200</v>
          </cell>
        </row>
        <row r="378">
          <cell r="B378" t="str">
            <v>362100</v>
          </cell>
        </row>
        <row r="379">
          <cell r="B379" t="str">
            <v>380500</v>
          </cell>
        </row>
        <row r="380">
          <cell r="B380" t="str">
            <v>355000</v>
          </cell>
        </row>
        <row r="381">
          <cell r="B381" t="str">
            <v>356000</v>
          </cell>
        </row>
        <row r="382">
          <cell r="B382" t="str">
            <v>356100</v>
          </cell>
        </row>
        <row r="383">
          <cell r="B383" t="str">
            <v>356200</v>
          </cell>
        </row>
        <row r="384">
          <cell r="B384" t="str">
            <v>357000</v>
          </cell>
        </row>
        <row r="385">
          <cell r="B385" t="str">
            <v>357100</v>
          </cell>
        </row>
        <row r="386">
          <cell r="B386" t="str">
            <v>357200</v>
          </cell>
        </row>
        <row r="387">
          <cell r="B387" t="str">
            <v>358000</v>
          </cell>
        </row>
        <row r="388">
          <cell r="B388" t="str">
            <v>358100</v>
          </cell>
        </row>
        <row r="389">
          <cell r="B389" t="str">
            <v>358200</v>
          </cell>
        </row>
        <row r="390">
          <cell r="B390" t="str">
            <v>359000</v>
          </cell>
        </row>
        <row r="391">
          <cell r="B391" t="str">
            <v>359100</v>
          </cell>
        </row>
        <row r="392">
          <cell r="B392" t="str">
            <v>359200</v>
          </cell>
        </row>
        <row r="393">
          <cell r="B393" t="str">
            <v>359400</v>
          </cell>
        </row>
        <row r="394">
          <cell r="B394" t="str">
            <v>359520</v>
          </cell>
        </row>
        <row r="395">
          <cell r="B395" t="str">
            <v>359510</v>
          </cell>
        </row>
        <row r="396">
          <cell r="B396" t="str">
            <v>380600</v>
          </cell>
        </row>
        <row r="397">
          <cell r="B397" t="str">
            <v>341000</v>
          </cell>
        </row>
        <row r="398">
          <cell r="B398" t="str">
            <v>359500</v>
          </cell>
        </row>
        <row r="399">
          <cell r="B399" t="str">
            <v>360000</v>
          </cell>
        </row>
        <row r="400">
          <cell r="B400" t="str">
            <v>306000</v>
          </cell>
        </row>
        <row r="401">
          <cell r="B401" t="str">
            <v>306030</v>
          </cell>
        </row>
        <row r="402">
          <cell r="B402" t="str">
            <v>306500</v>
          </cell>
        </row>
        <row r="403">
          <cell r="B403" t="str">
            <v>304000</v>
          </cell>
        </row>
        <row r="404">
          <cell r="B404" t="str">
            <v>305000</v>
          </cell>
        </row>
        <row r="405">
          <cell r="B405" t="str">
            <v>305100</v>
          </cell>
        </row>
        <row r="406">
          <cell r="B406" t="str">
            <v>306100</v>
          </cell>
        </row>
        <row r="407">
          <cell r="B407" t="str">
            <v>306200</v>
          </cell>
        </row>
        <row r="408">
          <cell r="B408" t="str">
            <v>305200</v>
          </cell>
        </row>
        <row r="409">
          <cell r="B409" t="str">
            <v>307000</v>
          </cell>
        </row>
        <row r="410">
          <cell r="B410" t="str">
            <v>307020</v>
          </cell>
        </row>
        <row r="411">
          <cell r="B411" t="str">
            <v>307040</v>
          </cell>
        </row>
        <row r="412">
          <cell r="B412" t="str">
            <v>307060</v>
          </cell>
        </row>
        <row r="413">
          <cell r="B413" t="str">
            <v>307080</v>
          </cell>
        </row>
        <row r="414">
          <cell r="B414" t="str">
            <v>307100</v>
          </cell>
        </row>
        <row r="415">
          <cell r="B415" t="str">
            <v>307120</v>
          </cell>
        </row>
        <row r="416">
          <cell r="B416" t="str">
            <v>307140</v>
          </cell>
        </row>
        <row r="417">
          <cell r="B417" t="str">
            <v>307160</v>
          </cell>
        </row>
        <row r="418">
          <cell r="B418" t="str">
            <v>307200</v>
          </cell>
        </row>
        <row r="419">
          <cell r="B419" t="str">
            <v>307220</v>
          </cell>
        </row>
        <row r="420">
          <cell r="B420" t="str">
            <v>307240</v>
          </cell>
        </row>
        <row r="421">
          <cell r="B421" t="str">
            <v>307260</v>
          </cell>
        </row>
        <row r="422">
          <cell r="B422" t="str">
            <v>307280</v>
          </cell>
        </row>
        <row r="423">
          <cell r="B423" t="str">
            <v>307300</v>
          </cell>
        </row>
        <row r="424">
          <cell r="B424" t="str">
            <v>307320</v>
          </cell>
        </row>
        <row r="425">
          <cell r="B425" t="str">
            <v>307340</v>
          </cell>
        </row>
        <row r="426">
          <cell r="B426" t="str">
            <v>307360</v>
          </cell>
        </row>
        <row r="427">
          <cell r="B427" t="str">
            <v>307380</v>
          </cell>
        </row>
        <row r="428">
          <cell r="B428" t="str">
            <v>307400</v>
          </cell>
        </row>
        <row r="429">
          <cell r="B429" t="str">
            <v>307420</v>
          </cell>
        </row>
        <row r="430">
          <cell r="B430" t="str">
            <v>307440</v>
          </cell>
        </row>
        <row r="431">
          <cell r="B431" t="str">
            <v>308000</v>
          </cell>
        </row>
        <row r="432">
          <cell r="B432" t="str">
            <v>308300</v>
          </cell>
        </row>
        <row r="433">
          <cell r="B433" t="str">
            <v>308400</v>
          </cell>
        </row>
        <row r="434">
          <cell r="B434" t="str">
            <v>308500</v>
          </cell>
        </row>
        <row r="435">
          <cell r="B435" t="str">
            <v>308700</v>
          </cell>
        </row>
        <row r="436">
          <cell r="B436" t="str">
            <v>308600</v>
          </cell>
        </row>
        <row r="437">
          <cell r="B437" t="str">
            <v>309000</v>
          </cell>
        </row>
        <row r="438">
          <cell r="B438" t="str">
            <v>309020</v>
          </cell>
        </row>
        <row r="439">
          <cell r="B439" t="str">
            <v>309040</v>
          </cell>
        </row>
        <row r="440">
          <cell r="B440" t="str">
            <v>309060</v>
          </cell>
        </row>
        <row r="441">
          <cell r="B441" t="str">
            <v>309080</v>
          </cell>
        </row>
        <row r="442">
          <cell r="B442" t="str">
            <v>309100</v>
          </cell>
        </row>
        <row r="443">
          <cell r="B443" t="str">
            <v>309120</v>
          </cell>
        </row>
        <row r="444">
          <cell r="B444" t="str">
            <v>309140</v>
          </cell>
        </row>
        <row r="445">
          <cell r="B445" t="str">
            <v>309160</v>
          </cell>
        </row>
        <row r="446">
          <cell r="B446" t="str">
            <v>309200</v>
          </cell>
        </row>
        <row r="447">
          <cell r="B447" t="str">
            <v>309220</v>
          </cell>
        </row>
        <row r="448">
          <cell r="B448" t="str">
            <v>309240</v>
          </cell>
        </row>
        <row r="449">
          <cell r="B449" t="str">
            <v>309260</v>
          </cell>
        </row>
        <row r="450">
          <cell r="B450" t="str">
            <v>309280</v>
          </cell>
        </row>
        <row r="451">
          <cell r="B451" t="str">
            <v>309300</v>
          </cell>
        </row>
        <row r="452">
          <cell r="B452" t="str">
            <v>309320</v>
          </cell>
        </row>
        <row r="453">
          <cell r="B453" t="str">
            <v>309340</v>
          </cell>
        </row>
        <row r="454">
          <cell r="B454" t="str">
            <v>309360</v>
          </cell>
        </row>
        <row r="455">
          <cell r="B455" t="str">
            <v>319450</v>
          </cell>
        </row>
        <row r="456">
          <cell r="B456" t="str">
            <v>319400</v>
          </cell>
        </row>
        <row r="457">
          <cell r="B457" t="str">
            <v>309380</v>
          </cell>
        </row>
        <row r="458">
          <cell r="B458" t="str">
            <v>310000</v>
          </cell>
        </row>
        <row r="459">
          <cell r="B459" t="str">
            <v>310100</v>
          </cell>
        </row>
        <row r="460">
          <cell r="B460" t="str">
            <v>310200</v>
          </cell>
        </row>
        <row r="461">
          <cell r="B461" t="str">
            <v>310300</v>
          </cell>
        </row>
        <row r="462">
          <cell r="B462" t="str">
            <v>310400</v>
          </cell>
        </row>
        <row r="463">
          <cell r="B463" t="str">
            <v>310500</v>
          </cell>
        </row>
        <row r="464">
          <cell r="B464" t="str">
            <v>310550</v>
          </cell>
        </row>
        <row r="465">
          <cell r="B465" t="str">
            <v>310600</v>
          </cell>
        </row>
        <row r="466">
          <cell r="B466" t="str">
            <v>310610</v>
          </cell>
        </row>
        <row r="467">
          <cell r="B467" t="str">
            <v>310620</v>
          </cell>
        </row>
        <row r="468">
          <cell r="B468" t="str">
            <v>310625</v>
          </cell>
        </row>
        <row r="469">
          <cell r="B469" t="str">
            <v>310630</v>
          </cell>
        </row>
        <row r="470">
          <cell r="B470" t="str">
            <v>310635</v>
          </cell>
        </row>
        <row r="471">
          <cell r="B471" t="str">
            <v>310640</v>
          </cell>
        </row>
        <row r="472">
          <cell r="B472" t="str">
            <v>310670</v>
          </cell>
        </row>
        <row r="473">
          <cell r="B473" t="str">
            <v>310675</v>
          </cell>
        </row>
        <row r="474">
          <cell r="B474" t="str">
            <v>310680</v>
          </cell>
        </row>
        <row r="475">
          <cell r="B475" t="str">
            <v>310685</v>
          </cell>
        </row>
        <row r="476">
          <cell r="B476" t="str">
            <v>310690</v>
          </cell>
        </row>
        <row r="477">
          <cell r="B477" t="str">
            <v>310700</v>
          </cell>
        </row>
        <row r="478">
          <cell r="B478" t="str">
            <v>310715</v>
          </cell>
        </row>
        <row r="479">
          <cell r="B479" t="str">
            <v>310710</v>
          </cell>
        </row>
        <row r="480">
          <cell r="B480" t="str">
            <v>310720</v>
          </cell>
        </row>
        <row r="481">
          <cell r="B481" t="str">
            <v>310730</v>
          </cell>
        </row>
        <row r="482">
          <cell r="B482" t="str">
            <v>310740</v>
          </cell>
        </row>
        <row r="483">
          <cell r="B483" t="str">
            <v>311000</v>
          </cell>
        </row>
        <row r="484">
          <cell r="B484" t="str">
            <v>311050</v>
          </cell>
        </row>
        <row r="485">
          <cell r="B485" t="str">
            <v>312000</v>
          </cell>
        </row>
        <row r="486">
          <cell r="B486" t="str">
            <v>312020</v>
          </cell>
        </row>
        <row r="487">
          <cell r="B487" t="str">
            <v>312040</v>
          </cell>
        </row>
        <row r="488">
          <cell r="B488" t="str">
            <v>312060</v>
          </cell>
        </row>
        <row r="489">
          <cell r="B489" t="str">
            <v>312080</v>
          </cell>
        </row>
        <row r="490">
          <cell r="B490" t="str">
            <v>312100</v>
          </cell>
        </row>
        <row r="491">
          <cell r="B491" t="str">
            <v>312120</v>
          </cell>
        </row>
        <row r="492">
          <cell r="B492" t="str">
            <v>312140</v>
          </cell>
        </row>
        <row r="493">
          <cell r="B493" t="str">
            <v>312160</v>
          </cell>
        </row>
        <row r="494">
          <cell r="B494" t="str">
            <v>312200</v>
          </cell>
        </row>
        <row r="495">
          <cell r="B495" t="str">
            <v>312220</v>
          </cell>
        </row>
        <row r="496">
          <cell r="B496" t="str">
            <v>312240</v>
          </cell>
        </row>
        <row r="497">
          <cell r="B497" t="str">
            <v>312260</v>
          </cell>
        </row>
        <row r="498">
          <cell r="B498" t="str">
            <v>312280</v>
          </cell>
        </row>
        <row r="499">
          <cell r="B499" t="str">
            <v>312300</v>
          </cell>
        </row>
        <row r="500">
          <cell r="B500" t="str">
            <v>312320</v>
          </cell>
        </row>
        <row r="501">
          <cell r="B501" t="str">
            <v>312340</v>
          </cell>
        </row>
        <row r="502">
          <cell r="B502" t="str">
            <v>312360</v>
          </cell>
        </row>
        <row r="503">
          <cell r="B503" t="str">
            <v>312380</v>
          </cell>
        </row>
        <row r="504">
          <cell r="B504" t="str">
            <v>312400</v>
          </cell>
        </row>
        <row r="505">
          <cell r="B505" t="str">
            <v>312420</v>
          </cell>
        </row>
        <row r="506">
          <cell r="B506" t="str">
            <v>312440</v>
          </cell>
        </row>
        <row r="507">
          <cell r="B507" t="str">
            <v>312460</v>
          </cell>
        </row>
        <row r="508">
          <cell r="B508" t="str">
            <v>312480</v>
          </cell>
        </row>
        <row r="509">
          <cell r="B509" t="str">
            <v>312600</v>
          </cell>
        </row>
        <row r="510">
          <cell r="B510" t="str">
            <v>312500</v>
          </cell>
        </row>
        <row r="511">
          <cell r="B511" t="str">
            <v>312520</v>
          </cell>
        </row>
        <row r="512">
          <cell r="B512" t="str">
            <v>312540</v>
          </cell>
        </row>
        <row r="513">
          <cell r="B513" t="str">
            <v>313000</v>
          </cell>
        </row>
        <row r="514">
          <cell r="B514" t="str">
            <v>313020</v>
          </cell>
        </row>
        <row r="515">
          <cell r="B515" t="str">
            <v>313040</v>
          </cell>
        </row>
        <row r="516">
          <cell r="B516" t="str">
            <v>313060</v>
          </cell>
        </row>
        <row r="517">
          <cell r="B517" t="str">
            <v>313080</v>
          </cell>
        </row>
        <row r="518">
          <cell r="B518" t="str">
            <v>313100</v>
          </cell>
        </row>
        <row r="519">
          <cell r="B519" t="str">
            <v>313120</v>
          </cell>
        </row>
        <row r="520">
          <cell r="B520" t="str">
            <v>313140</v>
          </cell>
        </row>
        <row r="521">
          <cell r="B521" t="str">
            <v>313160</v>
          </cell>
        </row>
        <row r="522">
          <cell r="B522" t="str">
            <v>313200</v>
          </cell>
        </row>
        <row r="523">
          <cell r="B523" t="str">
            <v>313220</v>
          </cell>
        </row>
        <row r="524">
          <cell r="B524" t="str">
            <v>313240</v>
          </cell>
        </row>
        <row r="525">
          <cell r="B525" t="str">
            <v>313260</v>
          </cell>
        </row>
        <row r="526">
          <cell r="B526" t="str">
            <v>313280</v>
          </cell>
        </row>
        <row r="527">
          <cell r="B527" t="str">
            <v>313300</v>
          </cell>
        </row>
        <row r="528">
          <cell r="B528" t="str">
            <v>313320</v>
          </cell>
        </row>
        <row r="529">
          <cell r="B529" t="str">
            <v>313340</v>
          </cell>
        </row>
        <row r="530">
          <cell r="B530" t="str">
            <v>313360</v>
          </cell>
        </row>
        <row r="531">
          <cell r="B531" t="str">
            <v>313380</v>
          </cell>
        </row>
        <row r="532">
          <cell r="B532" t="str">
            <v>313400</v>
          </cell>
        </row>
        <row r="533">
          <cell r="B533" t="str">
            <v>313420</v>
          </cell>
        </row>
        <row r="534">
          <cell r="B534" t="str">
            <v>313440</v>
          </cell>
        </row>
        <row r="535">
          <cell r="B535" t="str">
            <v>313460</v>
          </cell>
        </row>
        <row r="536">
          <cell r="B536" t="str">
            <v>313480</v>
          </cell>
        </row>
        <row r="537">
          <cell r="B537" t="str">
            <v>313500</v>
          </cell>
        </row>
        <row r="538">
          <cell r="B538" t="str">
            <v>313900</v>
          </cell>
        </row>
        <row r="539">
          <cell r="B539" t="str">
            <v>312560</v>
          </cell>
        </row>
        <row r="540">
          <cell r="B540" t="str">
            <v>313520</v>
          </cell>
        </row>
        <row r="541">
          <cell r="B541" t="str">
            <v>314000</v>
          </cell>
        </row>
        <row r="542">
          <cell r="B542" t="str">
            <v>314050</v>
          </cell>
        </row>
        <row r="543">
          <cell r="B543" t="str">
            <v>314100</v>
          </cell>
        </row>
        <row r="544">
          <cell r="B544" t="str">
            <v>314150</v>
          </cell>
        </row>
        <row r="545">
          <cell r="B545" t="str">
            <v>314200</v>
          </cell>
        </row>
        <row r="546">
          <cell r="B546" t="str">
            <v>314250</v>
          </cell>
        </row>
        <row r="547">
          <cell r="B547" t="str">
            <v>314300</v>
          </cell>
        </row>
        <row r="548">
          <cell r="B548" t="str">
            <v>314350</v>
          </cell>
        </row>
        <row r="549">
          <cell r="B549" t="str">
            <v>314400</v>
          </cell>
        </row>
        <row r="550">
          <cell r="B550" t="str">
            <v>314500</v>
          </cell>
        </row>
        <row r="551">
          <cell r="B551" t="str">
            <v>314550</v>
          </cell>
        </row>
        <row r="552">
          <cell r="B552" t="str">
            <v>314600</v>
          </cell>
        </row>
        <row r="553">
          <cell r="B553" t="str">
            <v>315000</v>
          </cell>
        </row>
        <row r="554">
          <cell r="B554" t="str">
            <v>315050</v>
          </cell>
        </row>
        <row r="555">
          <cell r="B555" t="str">
            <v>315100</v>
          </cell>
        </row>
        <row r="556">
          <cell r="B556" t="str">
            <v>315150</v>
          </cell>
        </row>
        <row r="557">
          <cell r="B557" t="str">
            <v>315200</v>
          </cell>
        </row>
        <row r="558">
          <cell r="B558" t="str">
            <v>315250</v>
          </cell>
        </row>
        <row r="559">
          <cell r="B559" t="str">
            <v>315300</v>
          </cell>
        </row>
        <row r="560">
          <cell r="B560" t="str">
            <v>315350</v>
          </cell>
        </row>
        <row r="561">
          <cell r="B561" t="str">
            <v>315400</v>
          </cell>
        </row>
        <row r="562">
          <cell r="B562" t="str">
            <v>315500</v>
          </cell>
        </row>
        <row r="563">
          <cell r="B563" t="str">
            <v>316000</v>
          </cell>
        </row>
        <row r="564">
          <cell r="B564" t="str">
            <v>317000</v>
          </cell>
        </row>
        <row r="565">
          <cell r="B565" t="str">
            <v>317050</v>
          </cell>
        </row>
        <row r="566">
          <cell r="B566" t="str">
            <v>317100</v>
          </cell>
        </row>
        <row r="567">
          <cell r="B567" t="str">
            <v>317150</v>
          </cell>
        </row>
        <row r="568">
          <cell r="B568" t="str">
            <v>317200</v>
          </cell>
        </row>
        <row r="569">
          <cell r="B569" t="str">
            <v>317250</v>
          </cell>
        </row>
        <row r="570">
          <cell r="B570" t="str">
            <v>317300</v>
          </cell>
        </row>
        <row r="571">
          <cell r="B571" t="str">
            <v>317350</v>
          </cell>
        </row>
        <row r="572">
          <cell r="B572" t="str">
            <v>317600</v>
          </cell>
        </row>
        <row r="573">
          <cell r="B573" t="str">
            <v>317550</v>
          </cell>
        </row>
        <row r="574">
          <cell r="B574" t="str">
            <v>318000</v>
          </cell>
        </row>
        <row r="575">
          <cell r="B575" t="str">
            <v>318050</v>
          </cell>
        </row>
        <row r="576">
          <cell r="B576" t="str">
            <v>318100</v>
          </cell>
        </row>
        <row r="577">
          <cell r="B577" t="str">
            <v>318150</v>
          </cell>
        </row>
        <row r="578">
          <cell r="B578" t="str">
            <v>318200</v>
          </cell>
        </row>
        <row r="579">
          <cell r="B579" t="str">
            <v>318250</v>
          </cell>
        </row>
        <row r="580">
          <cell r="B580" t="str">
            <v>318300</v>
          </cell>
        </row>
        <row r="581">
          <cell r="B581" t="str">
            <v>318350</v>
          </cell>
        </row>
        <row r="582">
          <cell r="B582" t="str">
            <v>318600</v>
          </cell>
        </row>
        <row r="583">
          <cell r="B583" t="str">
            <v>318550</v>
          </cell>
        </row>
        <row r="584">
          <cell r="B584" t="str">
            <v>319000</v>
          </cell>
        </row>
        <row r="585">
          <cell r="B585" t="str">
            <v>319100</v>
          </cell>
        </row>
        <row r="586">
          <cell r="B586" t="str">
            <v>319200</v>
          </cell>
        </row>
        <row r="587">
          <cell r="B587" t="str">
            <v>319500</v>
          </cell>
        </row>
        <row r="588">
          <cell r="B588" t="str">
            <v>319600</v>
          </cell>
        </row>
        <row r="589">
          <cell r="B589" t="str">
            <v>319700</v>
          </cell>
        </row>
        <row r="590">
          <cell r="B590" t="str">
            <v>319800</v>
          </cell>
        </row>
        <row r="591">
          <cell r="B591" t="str">
            <v>319900</v>
          </cell>
        </row>
        <row r="592">
          <cell r="B592" t="str">
            <v>320125</v>
          </cell>
        </row>
        <row r="593">
          <cell r="B593" t="str">
            <v>320100</v>
          </cell>
        </row>
        <row r="594">
          <cell r="B594" t="str">
            <v>320150</v>
          </cell>
        </row>
        <row r="595">
          <cell r="B595" t="str">
            <v>320160</v>
          </cell>
        </row>
        <row r="596">
          <cell r="B596" t="str">
            <v>320200</v>
          </cell>
        </row>
        <row r="597">
          <cell r="B597" t="str">
            <v>320500</v>
          </cell>
        </row>
        <row r="598">
          <cell r="B598" t="str">
            <v>320600</v>
          </cell>
        </row>
        <row r="599">
          <cell r="B599" t="str">
            <v>320700</v>
          </cell>
        </row>
        <row r="600">
          <cell r="B600" t="str">
            <v>320800</v>
          </cell>
        </row>
        <row r="601">
          <cell r="B601" t="str">
            <v>320900</v>
          </cell>
        </row>
        <row r="602">
          <cell r="B602" t="str">
            <v>321200</v>
          </cell>
        </row>
        <row r="603">
          <cell r="B603" t="str">
            <v>321100</v>
          </cell>
        </row>
        <row r="604">
          <cell r="B604" t="str">
            <v>321300</v>
          </cell>
        </row>
        <row r="605">
          <cell r="B605" t="str">
            <v>321305</v>
          </cell>
        </row>
        <row r="606">
          <cell r="B606" t="str">
            <v>321310</v>
          </cell>
        </row>
        <row r="607">
          <cell r="B607" t="str">
            <v>321315</v>
          </cell>
        </row>
        <row r="608">
          <cell r="B608" t="str">
            <v>321320</v>
          </cell>
        </row>
        <row r="609">
          <cell r="B609" t="str">
            <v>321010</v>
          </cell>
        </row>
        <row r="610">
          <cell r="B610" t="str">
            <v>321050</v>
          </cell>
        </row>
        <row r="611">
          <cell r="B611" t="str">
            <v>322000</v>
          </cell>
        </row>
        <row r="612">
          <cell r="B612" t="str">
            <v>322100</v>
          </cell>
        </row>
        <row r="613">
          <cell r="B613" t="str">
            <v>322200</v>
          </cell>
        </row>
        <row r="614">
          <cell r="B614" t="str">
            <v>322300</v>
          </cell>
        </row>
        <row r="615">
          <cell r="B615" t="str">
            <v>322825</v>
          </cell>
        </row>
        <row r="616">
          <cell r="B616" t="str">
            <v>322800</v>
          </cell>
        </row>
        <row r="617">
          <cell r="B617" t="str">
            <v>322900</v>
          </cell>
        </row>
        <row r="618">
          <cell r="B618" t="str">
            <v>322850</v>
          </cell>
        </row>
        <row r="619">
          <cell r="B619" t="str">
            <v>323000</v>
          </cell>
        </row>
        <row r="620">
          <cell r="B620" t="str">
            <v>323300</v>
          </cell>
        </row>
        <row r="621">
          <cell r="B621" t="str">
            <v>323200</v>
          </cell>
        </row>
        <row r="622">
          <cell r="B622" t="str">
            <v>323100</v>
          </cell>
        </row>
        <row r="623">
          <cell r="B623" t="str">
            <v>325600</v>
          </cell>
        </row>
        <row r="624">
          <cell r="B624" t="str">
            <v>325610</v>
          </cell>
        </row>
        <row r="625">
          <cell r="B625" t="str">
            <v>325620</v>
          </cell>
        </row>
        <row r="626">
          <cell r="B626" t="str">
            <v>325630</v>
          </cell>
        </row>
        <row r="627">
          <cell r="B627" t="str">
            <v>325650</v>
          </cell>
        </row>
        <row r="628">
          <cell r="B628" t="str">
            <v>325640</v>
          </cell>
        </row>
        <row r="629">
          <cell r="B629" t="str">
            <v>325700</v>
          </cell>
        </row>
        <row r="630">
          <cell r="B630" t="str">
            <v>325710</v>
          </cell>
        </row>
        <row r="631">
          <cell r="B631" t="str">
            <v>325720</v>
          </cell>
        </row>
        <row r="632">
          <cell r="B632" t="str">
            <v>325730</v>
          </cell>
        </row>
        <row r="633">
          <cell r="B633" t="str">
            <v>325740</v>
          </cell>
        </row>
        <row r="634">
          <cell r="B634" t="str">
            <v>325750</v>
          </cell>
        </row>
        <row r="635">
          <cell r="B635" t="str">
            <v>325760</v>
          </cell>
        </row>
        <row r="636">
          <cell r="B636" t="str">
            <v>325900</v>
          </cell>
        </row>
        <row r="637">
          <cell r="B637" t="str">
            <v>324000</v>
          </cell>
        </row>
        <row r="638">
          <cell r="B638" t="str">
            <v>324100</v>
          </cell>
        </row>
        <row r="639">
          <cell r="B639" t="str">
            <v>324200</v>
          </cell>
        </row>
        <row r="640">
          <cell r="B640" t="str">
            <v>325800</v>
          </cell>
        </row>
        <row r="641">
          <cell r="B641" t="str">
            <v>325810</v>
          </cell>
        </row>
        <row r="642">
          <cell r="B642" t="str">
            <v>325820</v>
          </cell>
        </row>
        <row r="643">
          <cell r="B643" t="str">
            <v>326000</v>
          </cell>
        </row>
        <row r="644">
          <cell r="B644" t="str">
            <v>326100</v>
          </cell>
        </row>
        <row r="645">
          <cell r="B645" t="str">
            <v>326200</v>
          </cell>
        </row>
        <row r="646">
          <cell r="B646" t="str">
            <v>326300</v>
          </cell>
        </row>
        <row r="647">
          <cell r="B647" t="str">
            <v>326400</v>
          </cell>
        </row>
        <row r="648">
          <cell r="B648" t="str">
            <v>326500</v>
          </cell>
        </row>
        <row r="649">
          <cell r="B649" t="str">
            <v>326900</v>
          </cell>
        </row>
        <row r="650">
          <cell r="B650" t="str">
            <v>327000</v>
          </cell>
        </row>
        <row r="651">
          <cell r="B651" t="str">
            <v>327100</v>
          </cell>
        </row>
        <row r="652">
          <cell r="B652" t="str">
            <v>328000</v>
          </cell>
        </row>
        <row r="653">
          <cell r="B653" t="str">
            <v>328100</v>
          </cell>
        </row>
        <row r="654">
          <cell r="B654" t="str">
            <v>328200</v>
          </cell>
        </row>
        <row r="655">
          <cell r="B655" t="str">
            <v>328300</v>
          </cell>
        </row>
        <row r="656">
          <cell r="B656" t="str">
            <v>328400</v>
          </cell>
        </row>
        <row r="657">
          <cell r="B657" t="str">
            <v>328500</v>
          </cell>
        </row>
        <row r="658">
          <cell r="B658" t="str">
            <v>329100</v>
          </cell>
        </row>
        <row r="659">
          <cell r="B659" t="str">
            <v>329200</v>
          </cell>
        </row>
        <row r="660">
          <cell r="B660" t="str">
            <v>329300</v>
          </cell>
        </row>
        <row r="661">
          <cell r="B661" t="str">
            <v>329400</v>
          </cell>
        </row>
        <row r="662">
          <cell r="B662" t="str">
            <v>329600</v>
          </cell>
        </row>
        <row r="663">
          <cell r="B663" t="str">
            <v>329610</v>
          </cell>
        </row>
        <row r="664">
          <cell r="B664" t="str">
            <v>329620</v>
          </cell>
        </row>
        <row r="665">
          <cell r="B665" t="str">
            <v>329630</v>
          </cell>
        </row>
        <row r="666">
          <cell r="B666" t="str">
            <v>329640</v>
          </cell>
        </row>
        <row r="667">
          <cell r="B667" t="str">
            <v>329650</v>
          </cell>
        </row>
        <row r="668">
          <cell r="B668" t="str">
            <v>329660</v>
          </cell>
        </row>
        <row r="669">
          <cell r="B669" t="str">
            <v>329670</v>
          </cell>
        </row>
        <row r="670">
          <cell r="B670" t="str">
            <v>329680</v>
          </cell>
        </row>
        <row r="671">
          <cell r="B671" t="str">
            <v>329690</v>
          </cell>
        </row>
        <row r="672">
          <cell r="B672" t="str">
            <v>329700</v>
          </cell>
        </row>
        <row r="673">
          <cell r="B673" t="str">
            <v>330100</v>
          </cell>
        </row>
        <row r="674">
          <cell r="B674" t="str">
            <v>330500</v>
          </cell>
        </row>
        <row r="675">
          <cell r="B675" t="str">
            <v>332000</v>
          </cell>
        </row>
        <row r="676">
          <cell r="B676" t="str">
            <v>331000</v>
          </cell>
        </row>
        <row r="677">
          <cell r="B677" t="str">
            <v>331100</v>
          </cell>
        </row>
        <row r="678">
          <cell r="B678" t="str">
            <v>331200</v>
          </cell>
        </row>
        <row r="679">
          <cell r="B679" t="str">
            <v>331300</v>
          </cell>
        </row>
        <row r="680">
          <cell r="B680" t="str">
            <v>331400</v>
          </cell>
        </row>
        <row r="681">
          <cell r="B681" t="str">
            <v>334570</v>
          </cell>
        </row>
        <row r="682">
          <cell r="B682" t="str">
            <v>334550</v>
          </cell>
        </row>
        <row r="683">
          <cell r="B683" t="str">
            <v>334700</v>
          </cell>
        </row>
        <row r="684">
          <cell r="B684" t="str">
            <v>334600</v>
          </cell>
        </row>
        <row r="685">
          <cell r="B685" t="str">
            <v>333000</v>
          </cell>
        </row>
        <row r="686">
          <cell r="B686" t="str">
            <v>328600</v>
          </cell>
        </row>
        <row r="687">
          <cell r="B687" t="str">
            <v>340070</v>
          </cell>
        </row>
        <row r="688">
          <cell r="B688" t="str">
            <v>339000</v>
          </cell>
        </row>
        <row r="689">
          <cell r="B689" t="str">
            <v>339100</v>
          </cell>
        </row>
        <row r="690">
          <cell r="B690" t="str">
            <v>339200</v>
          </cell>
        </row>
        <row r="691">
          <cell r="B691" t="str">
            <v>339250</v>
          </cell>
        </row>
        <row r="692">
          <cell r="B692" t="str">
            <v>339300</v>
          </cell>
        </row>
        <row r="693">
          <cell r="B693" t="str">
            <v>339350</v>
          </cell>
        </row>
        <row r="694">
          <cell r="B694" t="str">
            <v>339400</v>
          </cell>
        </row>
        <row r="695">
          <cell r="B695" t="str">
            <v>339450</v>
          </cell>
        </row>
        <row r="696">
          <cell r="B696" t="str">
            <v>339500</v>
          </cell>
        </row>
        <row r="697">
          <cell r="B697" t="str">
            <v>339550</v>
          </cell>
        </row>
        <row r="698">
          <cell r="B698" t="str">
            <v>339650</v>
          </cell>
        </row>
        <row r="699">
          <cell r="B699" t="str">
            <v>340000</v>
          </cell>
        </row>
        <row r="700">
          <cell r="B700" t="str">
            <v>340050</v>
          </cell>
        </row>
        <row r="701">
          <cell r="B701" t="str">
            <v>340060</v>
          </cell>
        </row>
        <row r="702">
          <cell r="B702" t="str">
            <v>340100</v>
          </cell>
        </row>
        <row r="703">
          <cell r="B703" t="str">
            <v>340150</v>
          </cell>
        </row>
        <row r="704">
          <cell r="B704" t="str">
            <v>340180</v>
          </cell>
        </row>
        <row r="705">
          <cell r="B705" t="str">
            <v>340200</v>
          </cell>
        </row>
        <row r="706">
          <cell r="B706" t="str">
            <v>340250</v>
          </cell>
        </row>
        <row r="707">
          <cell r="B707" t="str">
            <v>340280</v>
          </cell>
        </row>
        <row r="708">
          <cell r="B708" t="str">
            <v>340300</v>
          </cell>
        </row>
        <row r="709">
          <cell r="B709" t="str">
            <v>340350</v>
          </cell>
        </row>
        <row r="710">
          <cell r="B710" t="str">
            <v>340380</v>
          </cell>
        </row>
        <row r="711">
          <cell r="B711" t="str">
            <v>340400</v>
          </cell>
        </row>
        <row r="712">
          <cell r="B712" t="str">
            <v>340450</v>
          </cell>
        </row>
        <row r="713">
          <cell r="B713" t="str">
            <v>340480</v>
          </cell>
        </row>
        <row r="714">
          <cell r="B714" t="str">
            <v>340500</v>
          </cell>
        </row>
        <row r="715">
          <cell r="B715" t="str">
            <v>340550</v>
          </cell>
        </row>
        <row r="716">
          <cell r="B716" t="str">
            <v>340580</v>
          </cell>
        </row>
        <row r="717">
          <cell r="B717" t="str">
            <v>340600</v>
          </cell>
        </row>
        <row r="718">
          <cell r="B718" t="str">
            <v>340650</v>
          </cell>
        </row>
        <row r="719">
          <cell r="B719" t="str">
            <v>340680</v>
          </cell>
        </row>
        <row r="720">
          <cell r="B720" t="str">
            <v>340700</v>
          </cell>
        </row>
        <row r="721">
          <cell r="B721" t="str">
            <v>340750</v>
          </cell>
        </row>
        <row r="722">
          <cell r="B722" t="str">
            <v>340800</v>
          </cell>
        </row>
        <row r="723">
          <cell r="B723" t="str">
            <v>340850</v>
          </cell>
        </row>
        <row r="724">
          <cell r="B724" t="str">
            <v>340870</v>
          </cell>
        </row>
        <row r="725">
          <cell r="B725" t="str">
            <v>340880</v>
          </cell>
        </row>
        <row r="726">
          <cell r="B726" t="str">
            <v>340890</v>
          </cell>
        </row>
        <row r="727">
          <cell r="B727" t="str">
            <v>340951</v>
          </cell>
        </row>
        <row r="728">
          <cell r="B728" t="str">
            <v>340980</v>
          </cell>
        </row>
        <row r="729">
          <cell r="B729" t="str">
            <v>340950</v>
          </cell>
        </row>
        <row r="730">
          <cell r="B730" t="str">
            <v>340960</v>
          </cell>
        </row>
        <row r="731">
          <cell r="B731" t="str">
            <v>340970</v>
          </cell>
        </row>
        <row r="732">
          <cell r="B732" t="str">
            <v>340905</v>
          </cell>
        </row>
        <row r="733">
          <cell r="B733" t="str">
            <v>340910</v>
          </cell>
        </row>
        <row r="734">
          <cell r="B734" t="str">
            <v>340900</v>
          </cell>
        </row>
        <row r="735">
          <cell r="B735" t="str">
            <v>342000</v>
          </cell>
        </row>
        <row r="736">
          <cell r="B736" t="str">
            <v>343000</v>
          </cell>
        </row>
        <row r="737">
          <cell r="B737" t="str">
            <v>343100</v>
          </cell>
        </row>
        <row r="738">
          <cell r="B738" t="str">
            <v>343200</v>
          </cell>
        </row>
        <row r="739">
          <cell r="B739" t="str">
            <v>345000</v>
          </cell>
        </row>
        <row r="740">
          <cell r="B740" t="str">
            <v>345100</v>
          </cell>
        </row>
        <row r="741">
          <cell r="B741" t="str">
            <v>345200</v>
          </cell>
        </row>
        <row r="742">
          <cell r="B742" t="str">
            <v>346000</v>
          </cell>
        </row>
        <row r="743">
          <cell r="B743" t="str">
            <v>344000</v>
          </cell>
        </row>
        <row r="744">
          <cell r="B744" t="str">
            <v>344100</v>
          </cell>
        </row>
        <row r="745">
          <cell r="B745" t="str">
            <v>344200</v>
          </cell>
        </row>
        <row r="746">
          <cell r="B746" t="str">
            <v>347000</v>
          </cell>
        </row>
        <row r="747">
          <cell r="B747" t="str">
            <v>347100</v>
          </cell>
        </row>
        <row r="748">
          <cell r="B748" t="str">
            <v>347200</v>
          </cell>
        </row>
        <row r="749">
          <cell r="B749" t="str">
            <v>347300</v>
          </cell>
        </row>
        <row r="750">
          <cell r="B750" t="str">
            <v>347400</v>
          </cell>
        </row>
        <row r="751">
          <cell r="B751" t="str">
            <v>347500</v>
          </cell>
        </row>
        <row r="752">
          <cell r="B752" t="str">
            <v>347600</v>
          </cell>
        </row>
        <row r="753">
          <cell r="B753" t="str">
            <v>347700</v>
          </cell>
        </row>
        <row r="754">
          <cell r="B754" t="str">
            <v>348000</v>
          </cell>
        </row>
        <row r="755">
          <cell r="B755" t="str">
            <v>348050</v>
          </cell>
        </row>
        <row r="756">
          <cell r="B756" t="str">
            <v>348100</v>
          </cell>
        </row>
        <row r="757">
          <cell r="B757" t="str">
            <v>348150</v>
          </cell>
        </row>
        <row r="758">
          <cell r="B758" t="str">
            <v>348200</v>
          </cell>
        </row>
        <row r="759">
          <cell r="B759" t="str">
            <v>348250</v>
          </cell>
        </row>
        <row r="760">
          <cell r="B760" t="str">
            <v>348300</v>
          </cell>
        </row>
        <row r="761">
          <cell r="B761" t="str">
            <v>348350</v>
          </cell>
        </row>
        <row r="762">
          <cell r="B762" t="str">
            <v>348400</v>
          </cell>
        </row>
        <row r="763">
          <cell r="B763" t="str">
            <v>348450</v>
          </cell>
        </row>
        <row r="764">
          <cell r="B764" t="str">
            <v>348500</v>
          </cell>
        </row>
        <row r="765">
          <cell r="B765" t="str">
            <v>348550</v>
          </cell>
        </row>
        <row r="766">
          <cell r="B766" t="str">
            <v>349000</v>
          </cell>
        </row>
        <row r="767">
          <cell r="B767" t="str">
            <v>349100</v>
          </cell>
        </row>
        <row r="768">
          <cell r="B768" t="str">
            <v>349200</v>
          </cell>
        </row>
        <row r="769">
          <cell r="B769" t="str">
            <v>349300</v>
          </cell>
        </row>
        <row r="770">
          <cell r="B770" t="str">
            <v>349400</v>
          </cell>
        </row>
        <row r="771">
          <cell r="B771" t="str">
            <v>349500</v>
          </cell>
        </row>
        <row r="772">
          <cell r="B772" t="str">
            <v>349600</v>
          </cell>
        </row>
        <row r="773">
          <cell r="B773" t="str">
            <v>349700</v>
          </cell>
        </row>
        <row r="774">
          <cell r="B774" t="str">
            <v>350000</v>
          </cell>
        </row>
        <row r="775">
          <cell r="B775" t="str">
            <v>350050</v>
          </cell>
        </row>
        <row r="776">
          <cell r="B776" t="str">
            <v>350100</v>
          </cell>
        </row>
        <row r="777">
          <cell r="B777" t="str">
            <v>350150</v>
          </cell>
        </row>
        <row r="778">
          <cell r="B778" t="str">
            <v>350200</v>
          </cell>
        </row>
        <row r="779">
          <cell r="B779" t="str">
            <v>350250</v>
          </cell>
        </row>
        <row r="780">
          <cell r="B780" t="str">
            <v>350300</v>
          </cell>
        </row>
        <row r="781">
          <cell r="B781" t="str">
            <v>350350</v>
          </cell>
        </row>
        <row r="782">
          <cell r="B782" t="str">
            <v>350400</v>
          </cell>
        </row>
        <row r="783">
          <cell r="B783" t="str">
            <v>350450</v>
          </cell>
        </row>
        <row r="784">
          <cell r="B784" t="str">
            <v>350500</v>
          </cell>
        </row>
        <row r="785">
          <cell r="B785" t="str">
            <v>350550</v>
          </cell>
        </row>
        <row r="786">
          <cell r="B786" t="str">
            <v>351000</v>
          </cell>
        </row>
        <row r="787">
          <cell r="B787" t="str">
            <v>352000</v>
          </cell>
        </row>
        <row r="788">
          <cell r="B788" t="str">
            <v>352100</v>
          </cell>
        </row>
        <row r="789">
          <cell r="B789" t="str">
            <v>352200</v>
          </cell>
        </row>
        <row r="790">
          <cell r="B790" t="str">
            <v>353000</v>
          </cell>
        </row>
        <row r="791">
          <cell r="B791" t="str">
            <v>353100</v>
          </cell>
        </row>
        <row r="792">
          <cell r="B792" t="str">
            <v>353200</v>
          </cell>
        </row>
        <row r="793">
          <cell r="B793" t="str">
            <v>353300</v>
          </cell>
        </row>
        <row r="794">
          <cell r="B794" t="str">
            <v>353400</v>
          </cell>
        </row>
        <row r="795">
          <cell r="B795" t="str">
            <v>353500</v>
          </cell>
        </row>
        <row r="796">
          <cell r="B796" t="str">
            <v>354000</v>
          </cell>
        </row>
        <row r="797">
          <cell r="B797" t="str">
            <v>354100</v>
          </cell>
        </row>
        <row r="798">
          <cell r="B798" t="str">
            <v>354300</v>
          </cell>
        </row>
        <row r="799">
          <cell r="B799" t="str">
            <v>354200</v>
          </cell>
        </row>
        <row r="800">
          <cell r="B800" t="str">
            <v>390000</v>
          </cell>
        </row>
      </sheetData>
      <sheetData sheetId="5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2001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969100</v>
          </cell>
          <cell r="D18" t="str">
            <v>969500</v>
          </cell>
          <cell r="E18" t="str">
            <v>969700</v>
          </cell>
          <cell r="H18" t="str">
            <v>975000</v>
          </cell>
          <cell r="I18" t="str">
            <v>968000</v>
          </cell>
        </row>
        <row r="21">
          <cell r="A21">
            <v>1</v>
          </cell>
        </row>
        <row r="22">
          <cell r="A22">
            <v>2</v>
          </cell>
        </row>
        <row r="23">
          <cell r="A23">
            <v>3</v>
          </cell>
        </row>
        <row r="24">
          <cell r="A24">
            <v>4</v>
          </cell>
        </row>
        <row r="25">
          <cell r="A25">
            <v>5</v>
          </cell>
        </row>
        <row r="35">
          <cell r="B35">
            <v>10</v>
          </cell>
        </row>
        <row r="36">
          <cell r="B36" t="str">
            <v>GSBSAD</v>
          </cell>
        </row>
        <row r="38">
          <cell r="B38">
            <v>101</v>
          </cell>
        </row>
        <row r="39">
          <cell r="B39">
            <v>2002</v>
          </cell>
        </row>
        <row r="40">
          <cell r="B40">
            <v>12</v>
          </cell>
        </row>
        <row r="41">
          <cell r="B41" t="str">
            <v>05</v>
          </cell>
        </row>
        <row r="42">
          <cell r="B42" t="str">
            <v>CV GC CD</v>
          </cell>
        </row>
        <row r="43">
          <cell r="B43" t="str">
            <v>Z1</v>
          </cell>
        </row>
        <row r="46">
          <cell r="C46" t="str">
            <v>969200</v>
          </cell>
          <cell r="D46" t="str">
            <v>969600</v>
          </cell>
          <cell r="E46" t="str">
            <v>969800</v>
          </cell>
          <cell r="H46" t="str">
            <v>971000</v>
          </cell>
        </row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2">
          <cell r="A52">
            <v>4</v>
          </cell>
        </row>
        <row r="53">
          <cell r="A53">
            <v>5</v>
          </cell>
        </row>
        <row r="54">
          <cell r="A54">
            <v>6</v>
          </cell>
        </row>
        <row r="55">
          <cell r="A55">
            <v>7</v>
          </cell>
        </row>
        <row r="56">
          <cell r="A56">
            <v>8</v>
          </cell>
        </row>
        <row r="57">
          <cell r="A57">
            <v>9</v>
          </cell>
        </row>
        <row r="58">
          <cell r="A58">
            <v>10</v>
          </cell>
        </row>
        <row r="68">
          <cell r="B68">
            <v>10</v>
          </cell>
        </row>
        <row r="69">
          <cell r="B69" t="str">
            <v>GSBSAD</v>
          </cell>
        </row>
        <row r="71">
          <cell r="B71">
            <v>100</v>
          </cell>
        </row>
        <row r="72">
          <cell r="B72">
            <v>2001</v>
          </cell>
        </row>
        <row r="73">
          <cell r="B73">
            <v>12</v>
          </cell>
        </row>
        <row r="74">
          <cell r="B74" t="str">
            <v>05</v>
          </cell>
        </row>
        <row r="75">
          <cell r="B75" t="str">
            <v>CV GC CD</v>
          </cell>
        </row>
        <row r="76">
          <cell r="B76" t="str">
            <v>Z1</v>
          </cell>
        </row>
        <row r="78">
          <cell r="C78" t="str">
            <v>115000</v>
          </cell>
          <cell r="D78" t="str">
            <v>120000</v>
          </cell>
          <cell r="E78" t="str">
            <v>123000</v>
          </cell>
          <cell r="H78" t="str">
            <v>225000</v>
          </cell>
        </row>
        <row r="82">
          <cell r="A82" t="str">
            <v>SIBNAM</v>
          </cell>
        </row>
        <row r="83">
          <cell r="A83" t="str">
            <v>STNNAM</v>
          </cell>
        </row>
        <row r="84">
          <cell r="A84" t="str">
            <v>AFHLDG</v>
          </cell>
        </row>
        <row r="90">
          <cell r="A90" t="str">
            <v>SBLEQU</v>
          </cell>
        </row>
        <row r="91">
          <cell r="A91" t="str">
            <v>SBNYEQ</v>
          </cell>
        </row>
        <row r="92">
          <cell r="A92" t="str">
            <v>SOFCO</v>
          </cell>
        </row>
        <row r="93">
          <cell r="A93" t="str">
            <v>INTINS</v>
          </cell>
        </row>
        <row r="109">
          <cell r="B109">
            <v>10</v>
          </cell>
        </row>
        <row r="110">
          <cell r="B110" t="str">
            <v>GSBSAD</v>
          </cell>
        </row>
        <row r="112">
          <cell r="B112">
            <v>101</v>
          </cell>
        </row>
        <row r="113">
          <cell r="B113">
            <v>2001</v>
          </cell>
        </row>
        <row r="114">
          <cell r="B114">
            <v>12</v>
          </cell>
        </row>
        <row r="115">
          <cell r="B115" t="str">
            <v>05</v>
          </cell>
        </row>
        <row r="116">
          <cell r="B116" t="str">
            <v>CV GC CD</v>
          </cell>
        </row>
        <row r="117">
          <cell r="B117" t="str">
            <v>Z1</v>
          </cell>
        </row>
        <row r="122">
          <cell r="A122" t="str">
            <v>976000</v>
          </cell>
        </row>
        <row r="123">
          <cell r="A123" t="str">
            <v>976100</v>
          </cell>
        </row>
        <row r="124">
          <cell r="A124" t="str">
            <v>976200</v>
          </cell>
        </row>
        <row r="126">
          <cell r="A126" t="str">
            <v>977000</v>
          </cell>
        </row>
        <row r="127">
          <cell r="A127" t="str">
            <v>977100</v>
          </cell>
        </row>
        <row r="128">
          <cell r="A128" t="str">
            <v>977200</v>
          </cell>
        </row>
        <row r="135">
          <cell r="A135" t="str">
            <v>979000</v>
          </cell>
        </row>
        <row r="136">
          <cell r="A136" t="str">
            <v>979100</v>
          </cell>
        </row>
        <row r="137">
          <cell r="A137" t="str">
            <v>979200</v>
          </cell>
        </row>
        <row r="138">
          <cell r="A138" t="str">
            <v>979300</v>
          </cell>
        </row>
        <row r="140">
          <cell r="A140" t="str">
            <v>980000</v>
          </cell>
        </row>
        <row r="141">
          <cell r="A141" t="str">
            <v>980100</v>
          </cell>
        </row>
        <row r="142">
          <cell r="A142" t="str">
            <v>980200</v>
          </cell>
        </row>
        <row r="143">
          <cell r="A143" t="str">
            <v>980300</v>
          </cell>
        </row>
        <row r="150">
          <cell r="A150" t="str">
            <v>986000</v>
          </cell>
        </row>
        <row r="151">
          <cell r="A151" t="str">
            <v>986100</v>
          </cell>
        </row>
        <row r="152">
          <cell r="A152" t="str">
            <v>986200</v>
          </cell>
        </row>
        <row r="153">
          <cell r="A153" t="str">
            <v>986300</v>
          </cell>
        </row>
        <row r="154">
          <cell r="A154" t="str">
            <v>986400</v>
          </cell>
        </row>
        <row r="159">
          <cell r="A159" t="str">
            <v>Matrix name:</v>
          </cell>
        </row>
        <row r="160">
          <cell r="A160" t="str">
            <v>Aspect:</v>
          </cell>
        </row>
        <row r="161">
          <cell r="A161" t="str">
            <v>Scaling factor:</v>
          </cell>
        </row>
        <row r="162">
          <cell r="A162" t="str">
            <v>User:</v>
          </cell>
        </row>
        <row r="163">
          <cell r="A163" t="str">
            <v>Last refresh:</v>
          </cell>
        </row>
        <row r="164">
          <cell r="A164" t="str">
            <v>Dimension :</v>
          </cell>
          <cell r="B164">
            <v>10</v>
          </cell>
        </row>
        <row r="165">
          <cell r="A165" t="str">
            <v>Cons group :</v>
          </cell>
          <cell r="B165" t="str">
            <v>GSBSAD</v>
          </cell>
        </row>
        <row r="166">
          <cell r="A166" t="str">
            <v>Cons unit :</v>
          </cell>
        </row>
        <row r="167">
          <cell r="A167" t="str">
            <v>Version :</v>
          </cell>
          <cell r="B167">
            <v>100</v>
          </cell>
        </row>
        <row r="168">
          <cell r="A168" t="str">
            <v>Fiscal year :</v>
          </cell>
          <cell r="B168">
            <v>2001</v>
          </cell>
        </row>
        <row r="169">
          <cell r="A169" t="str">
            <v>Period :</v>
          </cell>
          <cell r="B169">
            <v>12</v>
          </cell>
        </row>
        <row r="170">
          <cell r="A170" t="str">
            <v>Cons chart/acct :</v>
          </cell>
          <cell r="B170" t="str">
            <v>05</v>
          </cell>
        </row>
        <row r="171">
          <cell r="A171" t="str">
            <v>Key figure :</v>
          </cell>
          <cell r="B171" t="str">
            <v>CV GC CD</v>
          </cell>
        </row>
        <row r="172">
          <cell r="A172" t="str">
            <v>Ledger :</v>
          </cell>
          <cell r="B172" t="str">
            <v>Z1</v>
          </cell>
        </row>
        <row r="174">
          <cell r="C174" t="str">
            <v>150000</v>
          </cell>
          <cell r="D174" t="str">
            <v>151000</v>
          </cell>
          <cell r="E174" t="str">
            <v>145900</v>
          </cell>
        </row>
        <row r="177">
          <cell r="A177" t="str">
            <v>100</v>
          </cell>
        </row>
        <row r="178">
          <cell r="A178" t="str">
            <v>105</v>
          </cell>
        </row>
        <row r="179">
          <cell r="A179" t="str">
            <v>200</v>
          </cell>
        </row>
        <row r="182">
          <cell r="A182" t="str">
            <v>120</v>
          </cell>
        </row>
        <row r="183">
          <cell r="A183" t="str">
            <v>125</v>
          </cell>
        </row>
        <row r="184">
          <cell r="A184" t="str">
            <v>130</v>
          </cell>
        </row>
        <row r="187">
          <cell r="A187" t="str">
            <v>140</v>
          </cell>
        </row>
        <row r="188">
          <cell r="A188" t="str">
            <v>145</v>
          </cell>
        </row>
        <row r="189">
          <cell r="A189" t="str">
            <v>150</v>
          </cell>
        </row>
        <row r="190">
          <cell r="A190" t="str">
            <v>240</v>
          </cell>
        </row>
        <row r="193">
          <cell r="A193" t="str">
            <v>170</v>
          </cell>
        </row>
        <row r="194">
          <cell r="A194" t="str">
            <v>175</v>
          </cell>
        </row>
        <row r="196">
          <cell r="A196" t="str">
            <v>180</v>
          </cell>
        </row>
        <row r="197">
          <cell r="A197" t="str">
            <v>205</v>
          </cell>
        </row>
        <row r="198">
          <cell r="A198" t="str">
            <v>280</v>
          </cell>
        </row>
        <row r="201">
          <cell r="A201" t="str">
            <v>220</v>
          </cell>
        </row>
        <row r="203">
          <cell r="A203" t="str">
            <v>170</v>
          </cell>
        </row>
        <row r="204">
          <cell r="A204" t="str">
            <v>175</v>
          </cell>
        </row>
        <row r="205">
          <cell r="A205" t="str">
            <v>230</v>
          </cell>
        </row>
        <row r="206">
          <cell r="A206" t="str">
            <v>245</v>
          </cell>
        </row>
        <row r="207">
          <cell r="A207" t="str">
            <v>250</v>
          </cell>
        </row>
        <row r="208">
          <cell r="A208" t="str">
            <v>270</v>
          </cell>
        </row>
        <row r="209">
          <cell r="A209" t="str">
            <v>275</v>
          </cell>
        </row>
        <row r="212">
          <cell r="A212" t="str">
            <v>280</v>
          </cell>
        </row>
      </sheetData>
      <sheetData sheetId="6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2002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100</v>
          </cell>
          <cell r="D18" t="str">
            <v>105</v>
          </cell>
          <cell r="E18">
            <v>200</v>
          </cell>
          <cell r="G18" t="str">
            <v>120</v>
          </cell>
          <cell r="H18" t="str">
            <v>125</v>
          </cell>
          <cell r="I18" t="str">
            <v>130</v>
          </cell>
          <cell r="K18" t="str">
            <v>140</v>
          </cell>
          <cell r="L18" t="str">
            <v>145</v>
          </cell>
          <cell r="M18" t="str">
            <v>150</v>
          </cell>
          <cell r="N18">
            <v>240</v>
          </cell>
          <cell r="P18">
            <v>220</v>
          </cell>
          <cell r="Q18">
            <v>180</v>
          </cell>
          <cell r="R18">
            <v>205</v>
          </cell>
          <cell r="S18">
            <v>280</v>
          </cell>
          <cell r="U18" t="str">
            <v>170</v>
          </cell>
          <cell r="V18" t="str">
            <v>175</v>
          </cell>
          <cell r="W18" t="str">
            <v>230</v>
          </cell>
          <cell r="X18" t="str">
            <v>245</v>
          </cell>
          <cell r="Y18" t="str">
            <v>250</v>
          </cell>
          <cell r="Z18" t="str">
            <v>270</v>
          </cell>
          <cell r="AA18" t="str">
            <v>275</v>
          </cell>
          <cell r="AB18" t="str">
            <v>278</v>
          </cell>
        </row>
        <row r="21">
          <cell r="A21" t="str">
            <v>155000</v>
          </cell>
        </row>
        <row r="23">
          <cell r="A23" t="str">
            <v>156000</v>
          </cell>
        </row>
        <row r="24">
          <cell r="A24" t="str">
            <v>156100</v>
          </cell>
        </row>
        <row r="25">
          <cell r="A25" t="str">
            <v>156200</v>
          </cell>
        </row>
        <row r="26">
          <cell r="A26" t="str">
            <v>156300</v>
          </cell>
        </row>
        <row r="27">
          <cell r="A27" t="str">
            <v>156400</v>
          </cell>
        </row>
        <row r="28">
          <cell r="A28" t="str">
            <v>156500</v>
          </cell>
        </row>
        <row r="29">
          <cell r="A29" t="str">
            <v>156600</v>
          </cell>
        </row>
        <row r="30">
          <cell r="A30" t="str">
            <v>157000</v>
          </cell>
        </row>
        <row r="31">
          <cell r="A31" t="str">
            <v>157100</v>
          </cell>
        </row>
        <row r="32">
          <cell r="A32" t="str">
            <v>157200</v>
          </cell>
        </row>
        <row r="33">
          <cell r="A33" t="str">
            <v>157300</v>
          </cell>
        </row>
        <row r="34">
          <cell r="A34" t="str">
            <v>157400</v>
          </cell>
        </row>
        <row r="35">
          <cell r="A35" t="str">
            <v>157500</v>
          </cell>
        </row>
        <row r="37">
          <cell r="A37" t="str">
            <v>158000</v>
          </cell>
        </row>
        <row r="38">
          <cell r="A38" t="str">
            <v>158100</v>
          </cell>
        </row>
        <row r="39">
          <cell r="A39" t="str">
            <v>158200</v>
          </cell>
        </row>
        <row r="40">
          <cell r="A40" t="str">
            <v>158300</v>
          </cell>
        </row>
        <row r="41">
          <cell r="A41" t="str">
            <v>158400</v>
          </cell>
        </row>
        <row r="42">
          <cell r="A42" t="str">
            <v>158500</v>
          </cell>
        </row>
        <row r="43">
          <cell r="A43" t="str">
            <v>158600</v>
          </cell>
        </row>
        <row r="44">
          <cell r="A44" t="str">
            <v>159000</v>
          </cell>
        </row>
        <row r="45">
          <cell r="A45" t="str">
            <v>159100</v>
          </cell>
        </row>
        <row r="46">
          <cell r="A46" t="str">
            <v>159300</v>
          </cell>
        </row>
        <row r="47">
          <cell r="A47" t="str">
            <v>159500</v>
          </cell>
        </row>
        <row r="48">
          <cell r="A48" t="str">
            <v>159700</v>
          </cell>
        </row>
        <row r="49">
          <cell r="A49" t="str">
            <v>159900</v>
          </cell>
        </row>
      </sheetData>
      <sheetData sheetId="7" refreshError="1"/>
      <sheetData sheetId="8" refreshError="1"/>
      <sheetData sheetId="9" refreshError="1"/>
      <sheetData sheetId="10" refreshError="1">
        <row r="39"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0">
          <cell r="C10" t="str">
            <v>Op. Bal.</v>
          </cell>
          <cell r="D10" t="str">
            <v>Cl. Bal.</v>
          </cell>
          <cell r="E10" t="str">
            <v>Pos Inv</v>
          </cell>
          <cell r="F10" t="str">
            <v>Pos Dec Vis</v>
          </cell>
          <cell r="G10" t="str">
            <v>Pos Inc Vis</v>
          </cell>
          <cell r="H10" t="str">
            <v>Neg Inv</v>
          </cell>
          <cell r="I10" t="str">
            <v>Neg Dec Vis</v>
          </cell>
          <cell r="J10" t="str">
            <v>Neg Inc Vis</v>
          </cell>
        </row>
        <row r="11">
          <cell r="B11" t="str">
            <v>CIB FY20 as reported</v>
          </cell>
          <cell r="C11">
            <v>10566</v>
          </cell>
        </row>
        <row r="12">
          <cell r="B12" t="str">
            <v>FX to CHNW</v>
          </cell>
          <cell r="E12">
            <v>10472</v>
          </cell>
          <cell r="F12">
            <v>94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>FX to BCC</v>
          </cell>
          <cell r="E13">
            <v>9460</v>
          </cell>
          <cell r="F13">
            <v>1012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Movement of VAF, Card</v>
          </cell>
          <cell r="E14">
            <v>9275</v>
          </cell>
          <cell r="F14">
            <v>185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>Reclassifications*</v>
          </cell>
          <cell r="E15">
            <v>9275</v>
          </cell>
          <cell r="F15">
            <v>0</v>
          </cell>
          <cell r="G15">
            <v>432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>Wholesale FY20</v>
          </cell>
          <cell r="D16">
            <v>9707</v>
          </cell>
        </row>
        <row r="27">
          <cell r="B27" t="str">
            <v>PBB FY20 as reported</v>
          </cell>
          <cell r="C27">
            <v>6397</v>
          </cell>
        </row>
        <row r="28">
          <cell r="B28" t="str">
            <v>FX from Wholesale</v>
          </cell>
          <cell r="E28">
            <v>6397</v>
          </cell>
          <cell r="F28">
            <v>0</v>
          </cell>
          <cell r="G28">
            <v>1106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Movement of VAF, Card</v>
          </cell>
          <cell r="E29">
            <v>7503</v>
          </cell>
          <cell r="F29">
            <v>0</v>
          </cell>
          <cell r="G29">
            <v>185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Strategic invest to Centre</v>
          </cell>
          <cell r="E30">
            <v>7528</v>
          </cell>
          <cell r="F30">
            <v>160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>Reclassifications*</v>
          </cell>
          <cell r="E31">
            <v>7065</v>
          </cell>
          <cell r="F31">
            <v>463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BCC and CHNW FY20</v>
          </cell>
          <cell r="D32">
            <v>7065</v>
          </cell>
        </row>
        <row r="41">
          <cell r="B41" t="str">
            <v>Centre FY20 as reported</v>
          </cell>
          <cell r="C41">
            <v>-1248</v>
          </cell>
        </row>
        <row r="42">
          <cell r="B42" t="str">
            <v>Strategic invest to Centre</v>
          </cell>
          <cell r="E42">
            <v>0</v>
          </cell>
          <cell r="F42">
            <v>0</v>
          </cell>
          <cell r="G42">
            <v>0</v>
          </cell>
          <cell r="H42">
            <v>-1088</v>
          </cell>
          <cell r="I42">
            <v>0</v>
          </cell>
          <cell r="J42">
            <v>-160</v>
          </cell>
        </row>
        <row r="43">
          <cell r="B43" t="str">
            <v>Reclassifications*</v>
          </cell>
          <cell r="E43">
            <v>0</v>
          </cell>
          <cell r="F43">
            <v>0</v>
          </cell>
          <cell r="G43">
            <v>0</v>
          </cell>
          <cell r="H43">
            <v>-1057</v>
          </cell>
          <cell r="I43">
            <v>0</v>
          </cell>
          <cell r="J43">
            <v>-31</v>
          </cell>
        </row>
        <row r="44">
          <cell r="B44" t="str">
            <v>Centre FY20</v>
          </cell>
          <cell r="D44">
            <v>-1057</v>
          </cell>
        </row>
        <row r="58">
          <cell r="D58" t="str">
            <v>Previously disclosed</v>
          </cell>
          <cell r="E58" t="str">
            <v>New operating model</v>
          </cell>
        </row>
        <row r="59">
          <cell r="D59">
            <v>63.2</v>
          </cell>
          <cell r="E59">
            <v>62.5</v>
          </cell>
          <cell r="F59">
            <v>53.3</v>
          </cell>
          <cell r="G59">
            <v>53.8</v>
          </cell>
        </row>
        <row r="60">
          <cell r="D60">
            <v>8.9</v>
          </cell>
          <cell r="E60">
            <v>10.1</v>
          </cell>
          <cell r="F60">
            <v>15.7</v>
          </cell>
          <cell r="G60">
            <v>14.3</v>
          </cell>
        </row>
        <row r="61">
          <cell r="D61" t="str">
            <v>Retail</v>
          </cell>
          <cell r="E61" t="str">
            <v>Wholesale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II Grap"/>
      <sheetName val="FLASH"/>
      <sheetName val="Income Statement"/>
      <sheetName val="Income Statement Pres"/>
      <sheetName val="Datasheet"/>
      <sheetName val="RepHist"/>
      <sheetName val="#REF"/>
      <sheetName val="Main"/>
      <sheetName val="Auditors Assoc"/>
      <sheetName val="Workings-Ignore but not delete"/>
      <sheetName val="NPL New combined"/>
      <sheetName val="GAC NPL1 split"/>
      <sheetName val="Wsale BS"/>
      <sheetName val=""/>
      <sheetName val="Category DI100 lines"/>
      <sheetName val="Cost Centers"/>
      <sheetName val="lists"/>
      <sheetName val="lists_x0000_Ն_x001a_[Income 12 97."/>
      <sheetName val="Parameters"/>
      <sheetName val="Economic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Flash Report"/>
      <sheetName val="Flash Comments"/>
      <sheetName val="Income Statement Summary"/>
      <sheetName val="Expenses"/>
      <sheetName val="Income Workings"/>
      <sheetName val="Tax Workings"/>
      <sheetName val="Tax Proof"/>
      <sheetName val="Actlist"/>
      <sheetName val="Movlist"/>
      <sheetName val="Vat"/>
      <sheetName val="Topside"/>
      <sheetName val="Margin accounts"/>
      <sheetName val="Recon"/>
      <sheetName val="month"/>
      <sheetName val="NPL New combined"/>
      <sheetName val="GAC NPL1 s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211</v>
          </cell>
          <cell r="AD1">
            <v>221</v>
          </cell>
          <cell r="AE1">
            <v>222</v>
          </cell>
          <cell r="AF1">
            <v>225</v>
          </cell>
          <cell r="AG1">
            <v>231</v>
          </cell>
          <cell r="AH1">
            <v>232</v>
          </cell>
          <cell r="AI1">
            <v>233</v>
          </cell>
          <cell r="AJ1">
            <v>241</v>
          </cell>
          <cell r="AK1">
            <v>242</v>
          </cell>
          <cell r="AL1">
            <v>243</v>
          </cell>
          <cell r="AM1">
            <v>244</v>
          </cell>
          <cell r="AN1">
            <v>245</v>
          </cell>
          <cell r="AO1">
            <v>246</v>
          </cell>
          <cell r="AP1">
            <v>247</v>
          </cell>
          <cell r="AQ1">
            <v>248</v>
          </cell>
          <cell r="AR1">
            <v>251</v>
          </cell>
          <cell r="AS1">
            <v>252</v>
          </cell>
          <cell r="AT1">
            <v>253</v>
          </cell>
          <cell r="AU1">
            <v>261</v>
          </cell>
          <cell r="AV1">
            <v>262</v>
          </cell>
          <cell r="AW1">
            <v>263</v>
          </cell>
          <cell r="AX1">
            <v>272</v>
          </cell>
          <cell r="AY1">
            <v>273</v>
          </cell>
          <cell r="AZ1">
            <v>274</v>
          </cell>
          <cell r="BA1">
            <v>275</v>
          </cell>
          <cell r="BB1">
            <v>281</v>
          </cell>
          <cell r="BC1">
            <v>282</v>
          </cell>
          <cell r="BD1">
            <v>283</v>
          </cell>
          <cell r="BE1">
            <v>284</v>
          </cell>
          <cell r="BF1">
            <v>285</v>
          </cell>
          <cell r="BG1">
            <v>286</v>
          </cell>
          <cell r="BH1">
            <v>287</v>
          </cell>
          <cell r="BI1">
            <v>288</v>
          </cell>
          <cell r="BJ1">
            <v>289</v>
          </cell>
          <cell r="BK1">
            <v>291</v>
          </cell>
          <cell r="BL1">
            <v>292</v>
          </cell>
          <cell r="BM1">
            <v>293</v>
          </cell>
          <cell r="BN1">
            <v>294</v>
          </cell>
          <cell r="BO1">
            <v>295</v>
          </cell>
          <cell r="BP1">
            <v>296</v>
          </cell>
          <cell r="BQ1">
            <v>297</v>
          </cell>
          <cell r="BR1">
            <v>298</v>
          </cell>
          <cell r="BS1">
            <v>299</v>
          </cell>
          <cell r="BT1">
            <v>300</v>
          </cell>
          <cell r="BU1">
            <v>301</v>
          </cell>
          <cell r="BV1">
            <v>310</v>
          </cell>
          <cell r="BW1">
            <v>311</v>
          </cell>
          <cell r="BX1">
            <v>312</v>
          </cell>
          <cell r="BY1">
            <v>313</v>
          </cell>
          <cell r="BZ1">
            <v>314</v>
          </cell>
          <cell r="CA1">
            <v>315</v>
          </cell>
          <cell r="CB1">
            <v>316</v>
          </cell>
          <cell r="CC1">
            <v>317</v>
          </cell>
          <cell r="CD1">
            <v>318</v>
          </cell>
          <cell r="CE1">
            <v>319</v>
          </cell>
          <cell r="CF1">
            <v>321</v>
          </cell>
          <cell r="CG1">
            <v>322</v>
          </cell>
          <cell r="CH1">
            <v>323</v>
          </cell>
          <cell r="CI1">
            <v>331</v>
          </cell>
          <cell r="CJ1">
            <v>332</v>
          </cell>
          <cell r="CK1">
            <v>342</v>
          </cell>
          <cell r="CL1">
            <v>343</v>
          </cell>
          <cell r="CM1">
            <v>344</v>
          </cell>
          <cell r="CN1">
            <v>345</v>
          </cell>
          <cell r="CO1">
            <v>346</v>
          </cell>
          <cell r="CP1">
            <v>347</v>
          </cell>
          <cell r="CQ1">
            <v>348</v>
          </cell>
          <cell r="CR1">
            <v>349</v>
          </cell>
          <cell r="CS1">
            <v>350</v>
          </cell>
          <cell r="CT1">
            <v>351</v>
          </cell>
          <cell r="CU1">
            <v>352</v>
          </cell>
          <cell r="CV1">
            <v>353</v>
          </cell>
          <cell r="CW1">
            <v>400</v>
          </cell>
          <cell r="CX1">
            <v>401</v>
          </cell>
          <cell r="CY1">
            <v>402</v>
          </cell>
          <cell r="CZ1">
            <v>403</v>
          </cell>
          <cell r="DA1">
            <v>404</v>
          </cell>
          <cell r="DB1">
            <v>405</v>
          </cell>
          <cell r="DC1">
            <v>406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416</v>
          </cell>
          <cell r="DL1">
            <v>421</v>
          </cell>
          <cell r="DM1">
            <v>422</v>
          </cell>
          <cell r="DN1">
            <v>423</v>
          </cell>
          <cell r="DO1">
            <v>451</v>
          </cell>
          <cell r="DP1">
            <v>501</v>
          </cell>
          <cell r="DQ1">
            <v>502</v>
          </cell>
          <cell r="DR1">
            <v>510</v>
          </cell>
          <cell r="DS1">
            <v>511</v>
          </cell>
          <cell r="DT1">
            <v>512</v>
          </cell>
          <cell r="DU1">
            <v>513</v>
          </cell>
          <cell r="DV1">
            <v>514</v>
          </cell>
          <cell r="DW1">
            <v>521</v>
          </cell>
          <cell r="DX1">
            <v>531</v>
          </cell>
          <cell r="DY1">
            <v>541</v>
          </cell>
          <cell r="DZ1">
            <v>542</v>
          </cell>
          <cell r="EA1">
            <v>543</v>
          </cell>
          <cell r="EB1">
            <v>544</v>
          </cell>
          <cell r="EC1">
            <v>545</v>
          </cell>
          <cell r="ED1">
            <v>546</v>
          </cell>
          <cell r="EE1">
            <v>547</v>
          </cell>
          <cell r="EF1">
            <v>548</v>
          </cell>
          <cell r="EG1">
            <v>549</v>
          </cell>
          <cell r="EH1">
            <v>550</v>
          </cell>
          <cell r="EI1">
            <v>551</v>
          </cell>
          <cell r="EJ1">
            <v>561</v>
          </cell>
          <cell r="EK1">
            <v>562</v>
          </cell>
          <cell r="EL1">
            <v>571</v>
          </cell>
          <cell r="EM1">
            <v>572</v>
          </cell>
          <cell r="EN1">
            <v>573</v>
          </cell>
          <cell r="EO1">
            <v>574</v>
          </cell>
          <cell r="EP1">
            <v>575</v>
          </cell>
          <cell r="EQ1">
            <v>576</v>
          </cell>
          <cell r="ER1">
            <v>577</v>
          </cell>
          <cell r="ES1">
            <v>578</v>
          </cell>
          <cell r="ET1">
            <v>579</v>
          </cell>
          <cell r="EU1">
            <v>601</v>
          </cell>
          <cell r="EV1">
            <v>602</v>
          </cell>
          <cell r="EW1">
            <v>581</v>
          </cell>
          <cell r="EX1">
            <v>208</v>
          </cell>
          <cell r="EY1">
            <v>11</v>
          </cell>
          <cell r="EZ1">
            <v>12</v>
          </cell>
          <cell r="FA1">
            <v>16</v>
          </cell>
          <cell r="FB1">
            <v>207</v>
          </cell>
          <cell r="FC1">
            <v>341</v>
          </cell>
          <cell r="FD1">
            <v>431</v>
          </cell>
          <cell r="FE1">
            <v>491</v>
          </cell>
          <cell r="FF1">
            <v>493</v>
          </cell>
          <cell r="FG1">
            <v>553</v>
          </cell>
          <cell r="FH1">
            <v>302</v>
          </cell>
          <cell r="FI1">
            <v>303</v>
          </cell>
          <cell r="FJ1">
            <v>304</v>
          </cell>
          <cell r="FK1">
            <v>305</v>
          </cell>
          <cell r="FL1">
            <v>441</v>
          </cell>
          <cell r="FM1">
            <v>515</v>
          </cell>
          <cell r="FN1">
            <v>555</v>
          </cell>
          <cell r="FO1">
            <v>603</v>
          </cell>
          <cell r="FP1">
            <v>1000</v>
          </cell>
        </row>
        <row r="2">
          <cell r="A2">
            <v>100003</v>
          </cell>
          <cell r="B2" t="str">
            <v>BRANCH CASH IMPREST</v>
          </cell>
          <cell r="I2">
            <v>10000</v>
          </cell>
          <cell r="J2">
            <v>15000</v>
          </cell>
          <cell r="FP2">
            <v>25000</v>
          </cell>
        </row>
        <row r="3">
          <cell r="A3">
            <v>100004</v>
          </cell>
          <cell r="B3" t="str">
            <v>GENERAL CASH ACCOUNT</v>
          </cell>
          <cell r="C3">
            <v>-12558307.640000001</v>
          </cell>
          <cell r="D3">
            <v>1558125.86</v>
          </cell>
          <cell r="FP3">
            <v>-11000181.780000001</v>
          </cell>
        </row>
        <row r="4">
          <cell r="A4">
            <v>100005</v>
          </cell>
          <cell r="B4" t="str">
            <v>SBSA CALL TREASURY GR DI</v>
          </cell>
          <cell r="D4">
            <v>139861.17000000001</v>
          </cell>
          <cell r="FP4">
            <v>139861.17000000001</v>
          </cell>
        </row>
        <row r="5">
          <cell r="A5">
            <v>100008</v>
          </cell>
          <cell r="FP5">
            <v>0</v>
          </cell>
        </row>
        <row r="6">
          <cell r="A6">
            <v>100009</v>
          </cell>
          <cell r="B6" t="str">
            <v>IBT A/C INT: 3805</v>
          </cell>
          <cell r="AC6">
            <v>389637075.25</v>
          </cell>
          <cell r="AI6">
            <v>625155533.52999997</v>
          </cell>
          <cell r="AR6">
            <v>36003.39</v>
          </cell>
          <cell r="AX6">
            <v>2615183.13</v>
          </cell>
          <cell r="AY6">
            <v>102324.48</v>
          </cell>
          <cell r="AZ6">
            <v>-53833033</v>
          </cell>
          <cell r="BA6">
            <v>5252406.54</v>
          </cell>
          <cell r="BV6">
            <v>870530484.36000001</v>
          </cell>
          <cell r="BX6">
            <v>355781074.75</v>
          </cell>
          <cell r="DJ6">
            <v>3471713265.6700001</v>
          </cell>
          <cell r="FP6">
            <v>5666990318.1000004</v>
          </cell>
        </row>
        <row r="7">
          <cell r="A7">
            <v>100011</v>
          </cell>
          <cell r="B7" t="str">
            <v>SBSA LOAN GBP ACC</v>
          </cell>
          <cell r="DX7">
            <v>167.49</v>
          </cell>
          <cell r="FP7">
            <v>167.49</v>
          </cell>
        </row>
        <row r="8">
          <cell r="A8">
            <v>100013</v>
          </cell>
          <cell r="B8" t="str">
            <v>CONTRA: FUND DOM TREASURY</v>
          </cell>
          <cell r="G8">
            <v>-604444257.94000006</v>
          </cell>
          <cell r="AI8">
            <v>-9360000</v>
          </cell>
          <cell r="BV8">
            <v>-4453000</v>
          </cell>
          <cell r="BX8">
            <v>13813000</v>
          </cell>
          <cell r="FP8">
            <v>-604444257.94000006</v>
          </cell>
        </row>
        <row r="9">
          <cell r="A9">
            <v>100019</v>
          </cell>
          <cell r="B9" t="str">
            <v>SBSA LOAN DOLLAR ACC</v>
          </cell>
          <cell r="DW9">
            <v>10775222.960000001</v>
          </cell>
          <cell r="DX9">
            <v>4655304.0999999996</v>
          </cell>
          <cell r="EK9">
            <v>242781.62</v>
          </cell>
          <cell r="EL9">
            <v>-870027.52</v>
          </cell>
          <cell r="EM9">
            <v>36977437.719999999</v>
          </cell>
          <cell r="ET9">
            <v>3969.59</v>
          </cell>
          <cell r="FP9">
            <v>51784688.469999999</v>
          </cell>
        </row>
        <row r="10">
          <cell r="A10">
            <v>100021</v>
          </cell>
          <cell r="B10" t="str">
            <v>SBSA LOAN DEM MARKS ACC</v>
          </cell>
          <cell r="DX10">
            <v>-27.86</v>
          </cell>
          <cell r="EL10">
            <v>-167994.89</v>
          </cell>
          <cell r="FP10">
            <v>-168022.75</v>
          </cell>
        </row>
        <row r="11">
          <cell r="A11">
            <v>100023</v>
          </cell>
          <cell r="B11" t="str">
            <v>SBSA LOAN RAND ACC</v>
          </cell>
          <cell r="DS11">
            <v>-122498.23</v>
          </cell>
          <cell r="DV11">
            <v>-17597.599999999999</v>
          </cell>
          <cell r="DW11">
            <v>-269266.25</v>
          </cell>
          <cell r="DX11">
            <v>34097148.700000003</v>
          </cell>
          <cell r="EJ11">
            <v>97211946.489999995</v>
          </cell>
          <cell r="EL11">
            <v>-154226.43</v>
          </cell>
          <cell r="EM11">
            <v>113473115.76000001</v>
          </cell>
          <cell r="ET11">
            <v>-1447.25</v>
          </cell>
          <cell r="FP11">
            <v>244217175.19</v>
          </cell>
        </row>
        <row r="12">
          <cell r="A12">
            <v>100024</v>
          </cell>
          <cell r="B12" t="str">
            <v>CONTRA FIN INST/TREAS</v>
          </cell>
          <cell r="BX12">
            <v>-301793007.57999998</v>
          </cell>
          <cell r="FP12">
            <v>-301793007.57999998</v>
          </cell>
        </row>
        <row r="13">
          <cell r="A13">
            <v>100025</v>
          </cell>
          <cell r="B13" t="str">
            <v>CONTRA EMG MKTS/TREAS</v>
          </cell>
          <cell r="AC13">
            <v>-381980080.06999999</v>
          </cell>
          <cell r="FP13">
            <v>-381980080.06999999</v>
          </cell>
        </row>
        <row r="14">
          <cell r="A14">
            <v>100026</v>
          </cell>
          <cell r="B14" t="str">
            <v>CONTRA FASD/TREAS</v>
          </cell>
          <cell r="AI14">
            <v>-628485351.62</v>
          </cell>
          <cell r="FP14">
            <v>-628485351.62</v>
          </cell>
        </row>
        <row r="15">
          <cell r="A15">
            <v>100039</v>
          </cell>
          <cell r="B15" t="str">
            <v>BANK CHEQUE #1</v>
          </cell>
          <cell r="AJ15">
            <v>-5997680.9400000004</v>
          </cell>
          <cell r="FP15">
            <v>-5997680.9400000004</v>
          </cell>
        </row>
        <row r="16">
          <cell r="A16">
            <v>100040</v>
          </cell>
          <cell r="B16" t="str">
            <v>CONTRA OPC SETTLEMENT</v>
          </cell>
          <cell r="AJ16">
            <v>53251094.299999997</v>
          </cell>
          <cell r="FP16">
            <v>53251094.299999997</v>
          </cell>
        </row>
        <row r="17">
          <cell r="A17">
            <v>100042</v>
          </cell>
          <cell r="B17" t="str">
            <v>IBT ACCOUNT: SCMB 2253</v>
          </cell>
          <cell r="AC17">
            <v>-3974572.18</v>
          </cell>
          <cell r="AI17">
            <v>-6565320.5800000001</v>
          </cell>
          <cell r="AR17">
            <v>2566439.31</v>
          </cell>
          <cell r="AZ17">
            <v>4070114.95</v>
          </cell>
          <cell r="BX17">
            <v>3385120.25</v>
          </cell>
          <cell r="DJ17">
            <v>57648151.060000002</v>
          </cell>
          <cell r="FP17">
            <v>57129932.810000002</v>
          </cell>
        </row>
        <row r="18">
          <cell r="A18">
            <v>100048</v>
          </cell>
          <cell r="FP18">
            <v>0</v>
          </cell>
        </row>
        <row r="19">
          <cell r="A19">
            <v>100052</v>
          </cell>
          <cell r="FP19">
            <v>0</v>
          </cell>
        </row>
        <row r="20">
          <cell r="A20">
            <v>100053</v>
          </cell>
          <cell r="B20" t="str">
            <v>IBT CC 295: 0653</v>
          </cell>
          <cell r="BO20">
            <v>2104113392.6300001</v>
          </cell>
          <cell r="FP20">
            <v>2104113392.6300001</v>
          </cell>
        </row>
        <row r="21">
          <cell r="A21">
            <v>100057</v>
          </cell>
          <cell r="B21" t="str">
            <v>CALL ACCOUNT</v>
          </cell>
          <cell r="H21">
            <v>-39401591.039999999</v>
          </cell>
          <cell r="Q21">
            <v>-57952318.030000001</v>
          </cell>
          <cell r="R21">
            <v>-77814922.849999994</v>
          </cell>
          <cell r="AD21">
            <v>-46391044.990000002</v>
          </cell>
          <cell r="FP21">
            <v>-221559876.91</v>
          </cell>
        </row>
        <row r="22">
          <cell r="A22">
            <v>100058</v>
          </cell>
          <cell r="B22" t="str">
            <v>CALL ACCOUNT DOMESTIC TREASURY</v>
          </cell>
          <cell r="C22">
            <v>-1380000</v>
          </cell>
          <cell r="BA22">
            <v>1608.07</v>
          </cell>
          <cell r="CJ22">
            <v>-1539051.71</v>
          </cell>
          <cell r="DP22">
            <v>158925.6</v>
          </cell>
          <cell r="DS22">
            <v>3807300.73</v>
          </cell>
          <cell r="DT22">
            <v>4847315.4800000004</v>
          </cell>
          <cell r="DU22">
            <v>51632464.369999997</v>
          </cell>
          <cell r="DV22">
            <v>-67453797.620000005</v>
          </cell>
          <cell r="DW22">
            <v>-122870506.68000001</v>
          </cell>
          <cell r="DX22">
            <v>149984.20000000001</v>
          </cell>
          <cell r="DZ22">
            <v>-241537.73</v>
          </cell>
          <cell r="EA22">
            <v>-67318359.950000003</v>
          </cell>
          <cell r="EB22">
            <v>331035.99</v>
          </cell>
          <cell r="EC22">
            <v>102533.61</v>
          </cell>
          <cell r="ED22">
            <v>396128.32</v>
          </cell>
          <cell r="EF22">
            <v>-191319.84</v>
          </cell>
          <cell r="EG22">
            <v>643711.76</v>
          </cell>
          <cell r="EJ22">
            <v>-6337274.7199999997</v>
          </cell>
          <cell r="EK22">
            <v>-6912.83</v>
          </cell>
          <cell r="EM22">
            <v>6153526.3499999996</v>
          </cell>
          <cell r="EN22">
            <v>-172836.27</v>
          </cell>
          <cell r="EO22">
            <v>-10190553.18</v>
          </cell>
          <cell r="EP22">
            <v>22465604.359999999</v>
          </cell>
          <cell r="EQ22">
            <v>-5974916.5700000003</v>
          </cell>
          <cell r="ER22">
            <v>17299210.030000001</v>
          </cell>
          <cell r="ES22">
            <v>1132.8</v>
          </cell>
          <cell r="ET22">
            <v>-3481882.98</v>
          </cell>
          <cell r="FP22">
            <v>-179168468.41000003</v>
          </cell>
        </row>
        <row r="23">
          <cell r="A23">
            <v>100088</v>
          </cell>
          <cell r="B23" t="str">
            <v>CONTRA DEAL/TREAS</v>
          </cell>
          <cell r="BV23">
            <v>-951586204.40999997</v>
          </cell>
          <cell r="FP23">
            <v>-951586204.40999997</v>
          </cell>
        </row>
        <row r="24">
          <cell r="A24">
            <v>100421</v>
          </cell>
          <cell r="B24" t="str">
            <v>CALL LOANS-BANKS</v>
          </cell>
          <cell r="CW24">
            <v>2075000000</v>
          </cell>
          <cell r="FP24">
            <v>2075000000</v>
          </cell>
        </row>
        <row r="25">
          <cell r="A25">
            <v>100425</v>
          </cell>
          <cell r="FP25">
            <v>0</v>
          </cell>
        </row>
        <row r="26">
          <cell r="A26">
            <v>100541</v>
          </cell>
          <cell r="FP26">
            <v>0</v>
          </cell>
        </row>
        <row r="27">
          <cell r="A27">
            <v>100569</v>
          </cell>
          <cell r="B27" t="str">
            <v>NOTICE LOAN</v>
          </cell>
          <cell r="CW27">
            <v>278640000</v>
          </cell>
          <cell r="FP27">
            <v>278640000</v>
          </cell>
        </row>
        <row r="28">
          <cell r="A28">
            <v>100619</v>
          </cell>
          <cell r="FP28">
            <v>0</v>
          </cell>
        </row>
        <row r="29">
          <cell r="A29">
            <v>100633</v>
          </cell>
          <cell r="FP29">
            <v>0</v>
          </cell>
        </row>
        <row r="30">
          <cell r="A30">
            <v>100743</v>
          </cell>
          <cell r="B30" t="str">
            <v>CALL LOAN CLU</v>
          </cell>
          <cell r="CW30">
            <v>1424647868.9400001</v>
          </cell>
          <cell r="FP30">
            <v>1424647868.9400001</v>
          </cell>
        </row>
        <row r="31">
          <cell r="A31">
            <v>100745</v>
          </cell>
          <cell r="B31" t="str">
            <v>CALL LOAN COM</v>
          </cell>
          <cell r="CW31">
            <v>157920000</v>
          </cell>
          <cell r="FP31">
            <v>157920000</v>
          </cell>
        </row>
        <row r="32">
          <cell r="A32">
            <v>100747</v>
          </cell>
          <cell r="B32" t="str">
            <v>CALL LOAN PRP</v>
          </cell>
          <cell r="CW32">
            <v>121609677.05</v>
          </cell>
          <cell r="FP32">
            <v>121609677.05</v>
          </cell>
        </row>
        <row r="33">
          <cell r="A33">
            <v>100749</v>
          </cell>
          <cell r="B33" t="str">
            <v>TERM LOAN CLU</v>
          </cell>
          <cell r="CW33">
            <v>1603948996.6099999</v>
          </cell>
          <cell r="FP33">
            <v>1603948996.6099999</v>
          </cell>
        </row>
        <row r="34">
          <cell r="A34">
            <v>100751</v>
          </cell>
          <cell r="B34" t="str">
            <v>TERM LOAN COM</v>
          </cell>
          <cell r="CW34">
            <v>15000000</v>
          </cell>
          <cell r="FP34">
            <v>15000000</v>
          </cell>
        </row>
        <row r="35">
          <cell r="A35">
            <v>100753</v>
          </cell>
          <cell r="B35" t="str">
            <v>TERM LOAN PRP</v>
          </cell>
          <cell r="CW35">
            <v>656662714.24000001</v>
          </cell>
          <cell r="FP35">
            <v>656662714.24000001</v>
          </cell>
        </row>
        <row r="36">
          <cell r="A36">
            <v>100806</v>
          </cell>
          <cell r="B36" t="str">
            <v>TERM LOAN LEVERAGE INV</v>
          </cell>
          <cell r="CW36">
            <v>100137724.48999999</v>
          </cell>
          <cell r="FP36">
            <v>100137724.48999999</v>
          </cell>
        </row>
        <row r="37">
          <cell r="A37">
            <v>100811</v>
          </cell>
          <cell r="B37" t="str">
            <v>CALL LOANS NON PERFORM</v>
          </cell>
          <cell r="CW37">
            <v>71234917.780000001</v>
          </cell>
          <cell r="FP37">
            <v>71234917.780000001</v>
          </cell>
        </row>
        <row r="38">
          <cell r="A38">
            <v>100815</v>
          </cell>
          <cell r="B38" t="str">
            <v>CALL LOANS NON PER CLU</v>
          </cell>
          <cell r="CW38">
            <v>58040175.380000003</v>
          </cell>
          <cell r="FP38">
            <v>58040175.380000003</v>
          </cell>
        </row>
        <row r="39">
          <cell r="A39">
            <v>100821</v>
          </cell>
          <cell r="B39" t="str">
            <v>TERM LOAN REGIONAL BANK</v>
          </cell>
          <cell r="CW39">
            <v>125441619.17</v>
          </cell>
          <cell r="FP39">
            <v>125441619.17</v>
          </cell>
        </row>
        <row r="40">
          <cell r="A40">
            <v>101007</v>
          </cell>
          <cell r="B40" t="str">
            <v>OTHER BANKS IN DI</v>
          </cell>
          <cell r="EJ40">
            <v>-102554645.73</v>
          </cell>
          <cell r="FP40">
            <v>-102554645.73</v>
          </cell>
        </row>
        <row r="41">
          <cell r="A41">
            <v>101011</v>
          </cell>
          <cell r="B41" t="str">
            <v>FIB DR SA BNKS</v>
          </cell>
          <cell r="DJ41">
            <v>773694000.10000002</v>
          </cell>
          <cell r="FP41">
            <v>773694000.10000002</v>
          </cell>
        </row>
        <row r="42">
          <cell r="A42">
            <v>101012</v>
          </cell>
          <cell r="B42" t="str">
            <v>FIB CR MT SA BNKS</v>
          </cell>
          <cell r="DJ42">
            <v>-24330000</v>
          </cell>
          <cell r="FP42">
            <v>-24330000</v>
          </cell>
        </row>
        <row r="43">
          <cell r="A43">
            <v>101013</v>
          </cell>
          <cell r="FP43">
            <v>0</v>
          </cell>
        </row>
        <row r="44">
          <cell r="A44">
            <v>101014</v>
          </cell>
          <cell r="B44" t="str">
            <v>FIB CR ST SA BNKS</v>
          </cell>
          <cell r="DJ44">
            <v>-289332494.12</v>
          </cell>
          <cell r="FP44">
            <v>-289332494.12</v>
          </cell>
        </row>
        <row r="45">
          <cell r="A45">
            <v>102002</v>
          </cell>
          <cell r="B45" t="str">
            <v>MTA CENTRAL GOVERNMENT</v>
          </cell>
          <cell r="CJ45">
            <v>710558.96</v>
          </cell>
          <cell r="FP45">
            <v>710558.96</v>
          </cell>
        </row>
        <row r="46">
          <cell r="A46">
            <v>103002</v>
          </cell>
          <cell r="B46" t="str">
            <v>LOAN LIMITED RECOURSE P/CORP</v>
          </cell>
          <cell r="CJ46">
            <v>67698643.25</v>
          </cell>
          <cell r="FP46">
            <v>67698643.25</v>
          </cell>
        </row>
        <row r="47">
          <cell r="A47">
            <v>103004</v>
          </cell>
          <cell r="B47" t="str">
            <v>MTA LOCAL AUTH &amp; RSC'S</v>
          </cell>
          <cell r="CJ47">
            <v>106811028.58</v>
          </cell>
          <cell r="FP47">
            <v>106811028.58</v>
          </cell>
        </row>
        <row r="48">
          <cell r="A48">
            <v>103023</v>
          </cell>
          <cell r="B48" t="str">
            <v>ENHANCED SWAP</v>
          </cell>
          <cell r="CJ48">
            <v>256540481.75999999</v>
          </cell>
          <cell r="FP48">
            <v>256540481.75999999</v>
          </cell>
        </row>
        <row r="49">
          <cell r="A49">
            <v>103024</v>
          </cell>
          <cell r="B49" t="str">
            <v>ENHANCED SWAP LOCAL GOVT</v>
          </cell>
          <cell r="CJ49">
            <v>521751669.99000001</v>
          </cell>
          <cell r="FP49">
            <v>521751669.99000001</v>
          </cell>
        </row>
        <row r="50">
          <cell r="A50">
            <v>104001</v>
          </cell>
          <cell r="B50" t="str">
            <v>ALISIER LOAN CAI</v>
          </cell>
          <cell r="AD50">
            <v>36422652.25</v>
          </cell>
          <cell r="FP50">
            <v>36422652.25</v>
          </cell>
        </row>
        <row r="51">
          <cell r="A51">
            <v>104003</v>
          </cell>
          <cell r="B51" t="str">
            <v>SHAREHOLDERS LOANS</v>
          </cell>
          <cell r="E51">
            <v>1</v>
          </cell>
          <cell r="H51">
            <v>43894094.659999996</v>
          </cell>
          <cell r="Q51">
            <v>1400000</v>
          </cell>
          <cell r="R51">
            <v>88529777</v>
          </cell>
          <cell r="AD51">
            <v>30022225</v>
          </cell>
          <cell r="FP51">
            <v>163846097.66</v>
          </cell>
        </row>
        <row r="52">
          <cell r="A52">
            <v>104004</v>
          </cell>
          <cell r="B52" t="str">
            <v>BRICATE P LTD</v>
          </cell>
          <cell r="K52">
            <v>85352.84</v>
          </cell>
          <cell r="W52">
            <v>-120706.28</v>
          </cell>
          <cell r="AR52">
            <v>233037.66</v>
          </cell>
          <cell r="AS52">
            <v>50.31</v>
          </cell>
          <cell r="CG52">
            <v>-113600</v>
          </cell>
          <cell r="FP52">
            <v>84134.53</v>
          </cell>
        </row>
        <row r="53">
          <cell r="A53">
            <v>104005</v>
          </cell>
          <cell r="B53" t="str">
            <v>DONEGAL PTY LTD</v>
          </cell>
          <cell r="AR53">
            <v>-146942.82999999999</v>
          </cell>
          <cell r="FP53">
            <v>-146942.82999999999</v>
          </cell>
        </row>
        <row r="54">
          <cell r="A54">
            <v>104006</v>
          </cell>
          <cell r="FP54">
            <v>0</v>
          </cell>
        </row>
        <row r="55">
          <cell r="A55">
            <v>104008</v>
          </cell>
          <cell r="FP55">
            <v>0</v>
          </cell>
        </row>
        <row r="56">
          <cell r="A56">
            <v>104009</v>
          </cell>
          <cell r="B56" t="str">
            <v>ORNIER INVESTS P LTD</v>
          </cell>
          <cell r="AR56">
            <v>-40</v>
          </cell>
          <cell r="FP56">
            <v>-40</v>
          </cell>
        </row>
        <row r="57">
          <cell r="A57">
            <v>104010</v>
          </cell>
          <cell r="B57" t="str">
            <v>SAX LEASING NO 8 MSN 7198</v>
          </cell>
          <cell r="CJ57">
            <v>1249605</v>
          </cell>
          <cell r="FP57">
            <v>1249605</v>
          </cell>
        </row>
        <row r="58">
          <cell r="A58">
            <v>104012</v>
          </cell>
          <cell r="B58" t="str">
            <v>STANVEST LOAN ACCOUNT</v>
          </cell>
          <cell r="M58">
            <v>3782.8</v>
          </cell>
          <cell r="Q58">
            <v>12425252</v>
          </cell>
          <cell r="AD58">
            <v>39798473.030000001</v>
          </cell>
          <cell r="AR58">
            <v>10810153.1</v>
          </cell>
          <cell r="CI58">
            <v>569672.56999999995</v>
          </cell>
          <cell r="EO58">
            <v>13789731.5</v>
          </cell>
          <cell r="FP58">
            <v>77397065</v>
          </cell>
        </row>
        <row r="59">
          <cell r="A59">
            <v>104013</v>
          </cell>
          <cell r="B59" t="str">
            <v>WILMITCH P LTD</v>
          </cell>
          <cell r="AR59">
            <v>477525.16</v>
          </cell>
          <cell r="CG59">
            <v>-342000</v>
          </cell>
          <cell r="FP59">
            <v>135525.15999999997</v>
          </cell>
        </row>
        <row r="60">
          <cell r="A60">
            <v>104016</v>
          </cell>
          <cell r="B60" t="str">
            <v>INVESTMENT IN SUBSIDIARY (AW)</v>
          </cell>
          <cell r="AR60">
            <v>2500000</v>
          </cell>
          <cell r="FP60">
            <v>2500000</v>
          </cell>
        </row>
        <row r="61">
          <cell r="A61">
            <v>104017</v>
          </cell>
          <cell r="B61" t="str">
            <v>LOAN TO COCARDE</v>
          </cell>
          <cell r="CJ61">
            <v>2157570.9</v>
          </cell>
          <cell r="FP61">
            <v>2157570.9</v>
          </cell>
        </row>
        <row r="62">
          <cell r="A62">
            <v>104018</v>
          </cell>
          <cell r="B62" t="str">
            <v>LOAN TO TAVERN</v>
          </cell>
          <cell r="CJ62">
            <v>8560752.4499999993</v>
          </cell>
          <cell r="FP62">
            <v>8560752.4499999993</v>
          </cell>
        </row>
        <row r="63">
          <cell r="A63">
            <v>104019</v>
          </cell>
          <cell r="B63" t="str">
            <v>LOAN TO BONLEAU</v>
          </cell>
          <cell r="CJ63">
            <v>1892621.96</v>
          </cell>
          <cell r="FP63">
            <v>1892621.96</v>
          </cell>
        </row>
        <row r="64">
          <cell r="A64">
            <v>104020</v>
          </cell>
          <cell r="B64" t="str">
            <v>LOAN TO CLIDET</v>
          </cell>
          <cell r="CJ64">
            <v>4674117.3899999997</v>
          </cell>
          <cell r="FP64">
            <v>4674117.3899999997</v>
          </cell>
        </row>
        <row r="65">
          <cell r="A65">
            <v>104022</v>
          </cell>
          <cell r="B65" t="str">
            <v>LOAN TO ESKOM</v>
          </cell>
          <cell r="CJ65">
            <v>50245754.159999996</v>
          </cell>
          <cell r="FP65">
            <v>50245754.159999996</v>
          </cell>
        </row>
        <row r="66">
          <cell r="A66">
            <v>104023</v>
          </cell>
          <cell r="B66" t="str">
            <v>BAYLISS INVESTMENTS (PTY) LTD</v>
          </cell>
          <cell r="AR66">
            <v>225367.83</v>
          </cell>
          <cell r="FP66">
            <v>225367.83</v>
          </cell>
        </row>
        <row r="67">
          <cell r="A67">
            <v>104024</v>
          </cell>
          <cell r="B67" t="str">
            <v>LOAN TO NORTHPORT &amp; CATALINA</v>
          </cell>
          <cell r="CJ67">
            <v>240448005.90000001</v>
          </cell>
          <cell r="FP67">
            <v>240448005.90000001</v>
          </cell>
        </row>
        <row r="68">
          <cell r="A68">
            <v>104025</v>
          </cell>
          <cell r="B68" t="str">
            <v>LOAN TO GRENFELL INV</v>
          </cell>
          <cell r="CJ68">
            <v>28393352.030000001</v>
          </cell>
          <cell r="FP68">
            <v>28393352.030000001</v>
          </cell>
        </row>
        <row r="69">
          <cell r="A69">
            <v>104026</v>
          </cell>
          <cell r="B69" t="str">
            <v>LOAN: WARDA BELEGGINGS</v>
          </cell>
          <cell r="CJ69">
            <v>556061.41</v>
          </cell>
          <cell r="FP69">
            <v>556061.41</v>
          </cell>
        </row>
        <row r="70">
          <cell r="A70">
            <v>106003</v>
          </cell>
          <cell r="FP70">
            <v>0</v>
          </cell>
        </row>
        <row r="71">
          <cell r="A71">
            <v>106004</v>
          </cell>
          <cell r="B71" t="str">
            <v>LOANS NON PERFORMING</v>
          </cell>
          <cell r="M71">
            <v>18479610</v>
          </cell>
          <cell r="FP71">
            <v>18479610</v>
          </cell>
        </row>
        <row r="72">
          <cell r="A72">
            <v>106005</v>
          </cell>
          <cell r="FP72">
            <v>0</v>
          </cell>
        </row>
        <row r="73">
          <cell r="A73">
            <v>106006</v>
          </cell>
          <cell r="FP73">
            <v>0</v>
          </cell>
        </row>
        <row r="74">
          <cell r="A74">
            <v>106007</v>
          </cell>
          <cell r="FP74">
            <v>0</v>
          </cell>
        </row>
        <row r="75">
          <cell r="A75">
            <v>106008</v>
          </cell>
          <cell r="B75" t="str">
            <v>EQUITY CLEARING HOUSE ACCOUNT</v>
          </cell>
          <cell r="C75">
            <v>20676759.199999999</v>
          </cell>
          <cell r="FP75">
            <v>20676759.199999999</v>
          </cell>
        </row>
        <row r="76">
          <cell r="A76">
            <v>106009</v>
          </cell>
          <cell r="B76" t="str">
            <v>JSE TRUSTEES (PTY) LTD</v>
          </cell>
          <cell r="C76">
            <v>69060716.299999997</v>
          </cell>
          <cell r="FP76">
            <v>69060716.299999997</v>
          </cell>
        </row>
        <row r="77">
          <cell r="A77">
            <v>106010</v>
          </cell>
          <cell r="B77" t="str">
            <v>BRIDGE FIN: CO'S EXC P CO</v>
          </cell>
          <cell r="CJ77">
            <v>266837988.16999999</v>
          </cell>
          <cell r="FP77">
            <v>266837988.16999999</v>
          </cell>
        </row>
        <row r="78">
          <cell r="A78">
            <v>106011</v>
          </cell>
          <cell r="B78" t="str">
            <v>INV DEB ANGLO AMPROS</v>
          </cell>
          <cell r="CJ78">
            <v>1352500</v>
          </cell>
          <cell r="FP78">
            <v>1352500</v>
          </cell>
        </row>
        <row r="79">
          <cell r="A79">
            <v>106012</v>
          </cell>
          <cell r="B79" t="str">
            <v>INV DEB SA BREWERIES</v>
          </cell>
          <cell r="CJ79">
            <v>50000</v>
          </cell>
          <cell r="FP79">
            <v>50000</v>
          </cell>
        </row>
        <row r="80">
          <cell r="A80">
            <v>106013</v>
          </cell>
          <cell r="B80" t="str">
            <v>INV: DEB-SOREC LTD</v>
          </cell>
          <cell r="CJ80">
            <v>159000</v>
          </cell>
          <cell r="FP80">
            <v>159000</v>
          </cell>
        </row>
        <row r="81">
          <cell r="A81">
            <v>106014</v>
          </cell>
          <cell r="FP81">
            <v>0</v>
          </cell>
        </row>
        <row r="82">
          <cell r="A82">
            <v>106015</v>
          </cell>
          <cell r="B82" t="str">
            <v>LOAN: LIMITED RECOURSE</v>
          </cell>
          <cell r="CJ82">
            <v>312701659.25999999</v>
          </cell>
          <cell r="FP82">
            <v>312701659.25999999</v>
          </cell>
        </row>
        <row r="83">
          <cell r="A83">
            <v>106016</v>
          </cell>
          <cell r="B83" t="str">
            <v>LOAN: OTH-SUN PROT EQ</v>
          </cell>
          <cell r="CJ83">
            <v>7014.96</v>
          </cell>
          <cell r="FP83">
            <v>7014.96</v>
          </cell>
        </row>
        <row r="84">
          <cell r="A84">
            <v>106022</v>
          </cell>
          <cell r="B84" t="str">
            <v>STRUCT LOANS: R.B.B.S.</v>
          </cell>
          <cell r="CJ84">
            <v>9396200.4199999999</v>
          </cell>
          <cell r="FP84">
            <v>9396200.4199999999</v>
          </cell>
        </row>
        <row r="85">
          <cell r="A85">
            <v>106025</v>
          </cell>
          <cell r="B85" t="str">
            <v>MTA COMPANIES &amp; CC'S</v>
          </cell>
          <cell r="CJ85">
            <v>610029624.24000001</v>
          </cell>
          <cell r="FP85">
            <v>610029624.24000001</v>
          </cell>
        </row>
        <row r="86">
          <cell r="A86">
            <v>106026</v>
          </cell>
          <cell r="FP86">
            <v>0</v>
          </cell>
        </row>
        <row r="87">
          <cell r="A87">
            <v>106027</v>
          </cell>
          <cell r="B87" t="str">
            <v>LOAN DEBTOR FINANCING</v>
          </cell>
          <cell r="CJ87">
            <v>4118729.1</v>
          </cell>
          <cell r="FP87">
            <v>4118729.1</v>
          </cell>
        </row>
        <row r="88">
          <cell r="A88">
            <v>106028</v>
          </cell>
          <cell r="B88" t="str">
            <v>INVDEB: DLP</v>
          </cell>
          <cell r="AD88">
            <v>6834211</v>
          </cell>
          <cell r="FP88">
            <v>6834211</v>
          </cell>
        </row>
        <row r="89">
          <cell r="A89">
            <v>107001</v>
          </cell>
          <cell r="B89" t="str">
            <v>LOANS STAFF HOUSING</v>
          </cell>
          <cell r="C89">
            <v>75</v>
          </cell>
          <cell r="M89">
            <v>98540528.799999997</v>
          </cell>
          <cell r="FP89">
            <v>98540603.799999997</v>
          </cell>
        </row>
        <row r="90">
          <cell r="A90">
            <v>107002</v>
          </cell>
          <cell r="FP90">
            <v>0</v>
          </cell>
        </row>
        <row r="91">
          <cell r="A91">
            <v>107003</v>
          </cell>
          <cell r="B91" t="str">
            <v>LOANS STAFF ORD</v>
          </cell>
          <cell r="C91">
            <v>-378921.79</v>
          </cell>
          <cell r="M91">
            <v>974183.28</v>
          </cell>
          <cell r="AU91">
            <v>-200</v>
          </cell>
          <cell r="FP91">
            <v>595061.49</v>
          </cell>
        </row>
        <row r="92">
          <cell r="A92">
            <v>107004</v>
          </cell>
          <cell r="FP92">
            <v>0</v>
          </cell>
        </row>
        <row r="93">
          <cell r="A93">
            <v>107005</v>
          </cell>
          <cell r="FP93">
            <v>0</v>
          </cell>
        </row>
        <row r="94">
          <cell r="A94">
            <v>107008</v>
          </cell>
          <cell r="B94" t="str">
            <v>MTA INDIVIDUALS</v>
          </cell>
          <cell r="CJ94">
            <v>629000</v>
          </cell>
          <cell r="FP94">
            <v>629000</v>
          </cell>
        </row>
        <row r="95">
          <cell r="A95">
            <v>108001</v>
          </cell>
          <cell r="B95" t="str">
            <v>JSE TRUSTEES (PTY) LTD FOREIGN</v>
          </cell>
          <cell r="C95">
            <v>236902.73</v>
          </cell>
          <cell r="FP95">
            <v>236902.73</v>
          </cell>
        </row>
        <row r="96">
          <cell r="A96">
            <v>108002</v>
          </cell>
          <cell r="B96" t="str">
            <v>STANCHART NEW YORK FIN AC</v>
          </cell>
          <cell r="FO96">
            <v>25040743.640000001</v>
          </cell>
          <cell r="FP96">
            <v>25040743.640000001</v>
          </cell>
        </row>
        <row r="97">
          <cell r="A97">
            <v>110401</v>
          </cell>
          <cell r="B97" t="str">
            <v>BANKERS ACCEPTANCES - OTH TRES</v>
          </cell>
          <cell r="CW97">
            <v>423453066.94999999</v>
          </cell>
          <cell r="FP97">
            <v>423453066.94999999</v>
          </cell>
        </row>
        <row r="98">
          <cell r="A98">
            <v>110407</v>
          </cell>
          <cell r="B98" t="str">
            <v>PROMISSORY NOTES TREAS</v>
          </cell>
          <cell r="CW98">
            <v>226756435.71000001</v>
          </cell>
          <cell r="FP98">
            <v>226756435.71000001</v>
          </cell>
        </row>
        <row r="99">
          <cell r="A99">
            <v>110409</v>
          </cell>
          <cell r="B99" t="str">
            <v>COUPON NCD'S</v>
          </cell>
          <cell r="CW99">
            <v>506138827.86000001</v>
          </cell>
          <cell r="FP99">
            <v>506138827.86000001</v>
          </cell>
        </row>
        <row r="100">
          <cell r="A100">
            <v>110413</v>
          </cell>
          <cell r="B100" t="str">
            <v>NCD'S</v>
          </cell>
          <cell r="CW100">
            <v>135779597.34</v>
          </cell>
          <cell r="FP100">
            <v>135779597.34</v>
          </cell>
        </row>
        <row r="101">
          <cell r="A101">
            <v>110419</v>
          </cell>
          <cell r="B101" t="str">
            <v>TREASURY BILL'S TREAS</v>
          </cell>
          <cell r="CW101">
            <v>4126185260.9899998</v>
          </cell>
          <cell r="FP101">
            <v>4126185260.9899998</v>
          </cell>
        </row>
        <row r="102">
          <cell r="A102">
            <v>110473</v>
          </cell>
          <cell r="B102" t="str">
            <v>FIXED COUPON PROM NOTES TREAS</v>
          </cell>
          <cell r="CW102">
            <v>1485000</v>
          </cell>
          <cell r="FP102">
            <v>1485000</v>
          </cell>
        </row>
        <row r="103">
          <cell r="A103">
            <v>112004</v>
          </cell>
          <cell r="B103" t="str">
            <v>PROMISSORY NOTES</v>
          </cell>
          <cell r="CJ103">
            <v>15476925.23</v>
          </cell>
          <cell r="FP103">
            <v>15476925.23</v>
          </cell>
        </row>
        <row r="104">
          <cell r="A104">
            <v>113004</v>
          </cell>
          <cell r="FP104">
            <v>0</v>
          </cell>
        </row>
        <row r="105">
          <cell r="A105">
            <v>113005</v>
          </cell>
          <cell r="B105" t="str">
            <v>DEPOSIT: SMB-ZCB-PUBLIC SECTOR</v>
          </cell>
          <cell r="CJ105">
            <v>123898143.13</v>
          </cell>
          <cell r="FP105">
            <v>123898143.13</v>
          </cell>
        </row>
        <row r="106">
          <cell r="A106">
            <v>113006</v>
          </cell>
          <cell r="B106" t="str">
            <v>INT ENTITLEMENT: PN-P/COR</v>
          </cell>
          <cell r="CJ106">
            <v>232301354.86000001</v>
          </cell>
          <cell r="FP106">
            <v>232301354.86000001</v>
          </cell>
        </row>
        <row r="107">
          <cell r="A107">
            <v>113007</v>
          </cell>
          <cell r="B107" t="str">
            <v>PN: P/CORP</v>
          </cell>
          <cell r="CJ107">
            <v>772339712.24000001</v>
          </cell>
          <cell r="FP107">
            <v>772339712.24000001</v>
          </cell>
        </row>
        <row r="108">
          <cell r="A108">
            <v>113008</v>
          </cell>
          <cell r="B108" t="str">
            <v>RESERVE: AMORT-ZCB</v>
          </cell>
          <cell r="CJ108">
            <v>23095586.550000001</v>
          </cell>
          <cell r="FP108">
            <v>23095586.550000001</v>
          </cell>
        </row>
        <row r="109">
          <cell r="A109">
            <v>113009</v>
          </cell>
          <cell r="B109" t="str">
            <v>PN OTHER LOCAL AUTH &amp; RSC</v>
          </cell>
          <cell r="CJ109">
            <v>198939535.71000001</v>
          </cell>
          <cell r="FP109">
            <v>198939535.71000001</v>
          </cell>
        </row>
        <row r="110">
          <cell r="A110">
            <v>116001</v>
          </cell>
          <cell r="B110" t="str">
            <v>BANKERS ACCEPTANCE-NON LIQUID</v>
          </cell>
          <cell r="EN110">
            <v>177755.56</v>
          </cell>
          <cell r="FP110">
            <v>177755.56</v>
          </cell>
        </row>
        <row r="111">
          <cell r="A111">
            <v>116007</v>
          </cell>
          <cell r="B111" t="str">
            <v>DEPOSIT: SMB-ZCB-COMPANIES</v>
          </cell>
          <cell r="CJ111">
            <v>27166219.670000002</v>
          </cell>
          <cell r="FP111">
            <v>27166219.670000002</v>
          </cell>
        </row>
        <row r="112">
          <cell r="A112">
            <v>116008</v>
          </cell>
          <cell r="B112" t="str">
            <v>INT ENTITLEMENT: PN-COY</v>
          </cell>
          <cell r="CJ112">
            <v>520983431.93000001</v>
          </cell>
          <cell r="FP112">
            <v>520983431.93000001</v>
          </cell>
        </row>
        <row r="113">
          <cell r="A113">
            <v>116009</v>
          </cell>
          <cell r="B113" t="str">
            <v>PN: OTH N/ENDOR</v>
          </cell>
          <cell r="CJ113">
            <v>647183264.02999997</v>
          </cell>
          <cell r="FP113">
            <v>647183264.02999997</v>
          </cell>
        </row>
        <row r="114">
          <cell r="A114">
            <v>116010</v>
          </cell>
          <cell r="B114" t="str">
            <v>PN OTHER COY'S &amp; CC'S</v>
          </cell>
          <cell r="CJ114">
            <v>42812699.909999996</v>
          </cell>
          <cell r="FP114">
            <v>42812699.909999996</v>
          </cell>
        </row>
        <row r="115">
          <cell r="A115">
            <v>116011</v>
          </cell>
          <cell r="B115" t="str">
            <v>DISCOUNTED CHEQUES</v>
          </cell>
          <cell r="CJ115">
            <v>95319613.840000004</v>
          </cell>
          <cell r="FP115">
            <v>95319613.840000004</v>
          </cell>
        </row>
        <row r="116">
          <cell r="A116">
            <v>119401</v>
          </cell>
          <cell r="FP116">
            <v>0</v>
          </cell>
        </row>
        <row r="117">
          <cell r="A117">
            <v>119407</v>
          </cell>
          <cell r="FP117">
            <v>0</v>
          </cell>
        </row>
        <row r="118">
          <cell r="A118">
            <v>119409</v>
          </cell>
          <cell r="FP118">
            <v>0</v>
          </cell>
        </row>
        <row r="119">
          <cell r="A119">
            <v>119413</v>
          </cell>
          <cell r="FP119">
            <v>0</v>
          </cell>
        </row>
        <row r="120">
          <cell r="A120">
            <v>120413</v>
          </cell>
          <cell r="FP120">
            <v>0</v>
          </cell>
        </row>
        <row r="121">
          <cell r="A121">
            <v>120415</v>
          </cell>
          <cell r="B121" t="str">
            <v>RSA OTHER WAREHOUSED</v>
          </cell>
          <cell r="CW121">
            <v>2112000000</v>
          </cell>
          <cell r="FP121">
            <v>2112000000</v>
          </cell>
        </row>
        <row r="122">
          <cell r="A122">
            <v>120419</v>
          </cell>
          <cell r="B122" t="str">
            <v>TREASURY BILL'S WAREHOUSE</v>
          </cell>
          <cell r="CW122">
            <v>240000000</v>
          </cell>
          <cell r="FP122">
            <v>240000000</v>
          </cell>
        </row>
        <row r="123">
          <cell r="A123">
            <v>120477</v>
          </cell>
          <cell r="FP123">
            <v>0</v>
          </cell>
        </row>
        <row r="124">
          <cell r="A124">
            <v>129415</v>
          </cell>
          <cell r="FP124">
            <v>0</v>
          </cell>
        </row>
        <row r="125">
          <cell r="A125">
            <v>130001</v>
          </cell>
          <cell r="B125" t="str">
            <v>FOR CURR AWAIT COV (NEW)</v>
          </cell>
          <cell r="AJ125">
            <v>-1036.06</v>
          </cell>
          <cell r="FP125">
            <v>-1036.06</v>
          </cell>
        </row>
        <row r="126">
          <cell r="A126">
            <v>130002</v>
          </cell>
          <cell r="B126" t="str">
            <v>CUST O/A WCL INTERNATIONAL</v>
          </cell>
          <cell r="BZ126">
            <v>1303086.29</v>
          </cell>
          <cell r="FP126">
            <v>1303086.29</v>
          </cell>
        </row>
        <row r="127">
          <cell r="A127">
            <v>130004</v>
          </cell>
          <cell r="FP127">
            <v>0</v>
          </cell>
        </row>
        <row r="128">
          <cell r="A128">
            <v>130007</v>
          </cell>
          <cell r="B128" t="str">
            <v>FOR CURR DR INTERNATIONAL</v>
          </cell>
          <cell r="EU128">
            <v>136639.29999999999</v>
          </cell>
          <cell r="EV128">
            <v>1339797.75</v>
          </cell>
          <cell r="FP128">
            <v>1476437.05</v>
          </cell>
        </row>
        <row r="129">
          <cell r="A129">
            <v>130010</v>
          </cell>
          <cell r="B129" t="str">
            <v>CUST O/A TFIN INTERNATIONAL</v>
          </cell>
          <cell r="CB129">
            <v>210431965.75</v>
          </cell>
          <cell r="EV129">
            <v>10591226.109999999</v>
          </cell>
          <cell r="FP129">
            <v>221023191.86000001</v>
          </cell>
        </row>
        <row r="130">
          <cell r="A130">
            <v>130013</v>
          </cell>
          <cell r="B130" t="str">
            <v>LOST REMIT: DEPOSITED CHQS</v>
          </cell>
          <cell r="AJ130">
            <v>-0.2</v>
          </cell>
          <cell r="FP130">
            <v>-0.2</v>
          </cell>
        </row>
        <row r="131">
          <cell r="A131">
            <v>130014</v>
          </cell>
          <cell r="B131" t="str">
            <v>CURRENT A/C'S (OPC)</v>
          </cell>
          <cell r="AJ131">
            <v>75437.11</v>
          </cell>
          <cell r="FP131">
            <v>75437.11</v>
          </cell>
        </row>
        <row r="132">
          <cell r="A132">
            <v>132002</v>
          </cell>
          <cell r="FP132">
            <v>0</v>
          </cell>
        </row>
        <row r="133">
          <cell r="A133">
            <v>133001</v>
          </cell>
          <cell r="B133" t="str">
            <v>CUSTO/A BFIN P/SECT</v>
          </cell>
          <cell r="AZ133">
            <v>121.41</v>
          </cell>
          <cell r="FP133">
            <v>121.41</v>
          </cell>
        </row>
        <row r="134">
          <cell r="A134">
            <v>133003</v>
          </cell>
          <cell r="B134" t="str">
            <v>CUST O/A TFIN OTH P/SECT</v>
          </cell>
          <cell r="AZ134">
            <v>15337632</v>
          </cell>
          <cell r="EU134">
            <v>88043563.519999996</v>
          </cell>
          <cell r="EV134">
            <v>322628611.60000002</v>
          </cell>
          <cell r="FP134">
            <v>426009807.12</v>
          </cell>
        </row>
        <row r="135">
          <cell r="A135">
            <v>133004</v>
          </cell>
          <cell r="FP135">
            <v>0</v>
          </cell>
        </row>
        <row r="136">
          <cell r="A136">
            <v>136001</v>
          </cell>
          <cell r="FP136">
            <v>0</v>
          </cell>
        </row>
        <row r="137">
          <cell r="A137">
            <v>136002</v>
          </cell>
          <cell r="B137" t="str">
            <v>CUST O/A EFIN: SB NAMIBIA</v>
          </cell>
          <cell r="CB137">
            <v>2277065.65</v>
          </cell>
          <cell r="FP137">
            <v>2277065.65</v>
          </cell>
        </row>
        <row r="138">
          <cell r="A138">
            <v>136003</v>
          </cell>
          <cell r="FP138">
            <v>0</v>
          </cell>
        </row>
        <row r="139">
          <cell r="A139">
            <v>136004</v>
          </cell>
          <cell r="B139" t="str">
            <v>CUST O/A TFIN O/NET RES</v>
          </cell>
          <cell r="AZ139">
            <v>39179280.810000002</v>
          </cell>
          <cell r="FP139">
            <v>39179280.810000002</v>
          </cell>
        </row>
        <row r="140">
          <cell r="A140">
            <v>136005</v>
          </cell>
          <cell r="B140" t="str">
            <v>CUST O/A TFIN RES</v>
          </cell>
          <cell r="AZ140">
            <v>134863.1</v>
          </cell>
          <cell r="CB140">
            <v>5783865667.8400002</v>
          </cell>
          <cell r="FP140">
            <v>5784000530.9400005</v>
          </cell>
        </row>
        <row r="141">
          <cell r="A141">
            <v>136006</v>
          </cell>
          <cell r="B141" t="str">
            <v>CUST O/A EFIN: PUBLIC SECTOR</v>
          </cell>
          <cell r="CB141">
            <v>99823537.390000001</v>
          </cell>
          <cell r="FP141">
            <v>99823537.390000001</v>
          </cell>
        </row>
        <row r="142">
          <cell r="A142">
            <v>136007</v>
          </cell>
          <cell r="FP142">
            <v>0</v>
          </cell>
        </row>
        <row r="143">
          <cell r="A143">
            <v>136008</v>
          </cell>
          <cell r="B143" t="str">
            <v>CUST O/A EFIN: STANBIC ZIM</v>
          </cell>
          <cell r="CB143">
            <v>158083022.88</v>
          </cell>
          <cell r="FP143">
            <v>158083022.88</v>
          </cell>
        </row>
        <row r="144">
          <cell r="A144">
            <v>136009</v>
          </cell>
          <cell r="B144" t="str">
            <v>CUST O/A TFIN SM: SBIEFCO</v>
          </cell>
          <cell r="AZ144">
            <v>16164635.59</v>
          </cell>
          <cell r="FP144">
            <v>16164635.59</v>
          </cell>
        </row>
        <row r="145">
          <cell r="A145">
            <v>136010</v>
          </cell>
          <cell r="B145" t="str">
            <v>CUST O/A TFIN: COMMERCIAL</v>
          </cell>
          <cell r="AZ145">
            <v>8235200.4900000002</v>
          </cell>
          <cell r="CB145">
            <v>519249836.19</v>
          </cell>
          <cell r="FP145">
            <v>527485036.68000001</v>
          </cell>
        </row>
        <row r="146">
          <cell r="A146">
            <v>136011</v>
          </cell>
          <cell r="B146" t="str">
            <v>CUST O/A EFIN: SBIEFCO</v>
          </cell>
          <cell r="CB146">
            <v>131511507.47</v>
          </cell>
          <cell r="FP146">
            <v>131511507.47</v>
          </cell>
        </row>
        <row r="147">
          <cell r="A147">
            <v>136012</v>
          </cell>
          <cell r="B147" t="str">
            <v>CUST O/A EFIN: MULTI PROJECTS</v>
          </cell>
          <cell r="CB147">
            <v>40931446.109999999</v>
          </cell>
          <cell r="FP147">
            <v>40931446.109999999</v>
          </cell>
        </row>
        <row r="148">
          <cell r="A148">
            <v>136014</v>
          </cell>
          <cell r="B148" t="str">
            <v>CUST O/A EFIN: SB NAMIBIA</v>
          </cell>
          <cell r="AZ148">
            <v>1837768.09</v>
          </cell>
          <cell r="CB148">
            <v>4521696.8</v>
          </cell>
          <cell r="FP148">
            <v>6359464.8899999997</v>
          </cell>
        </row>
        <row r="149">
          <cell r="A149">
            <v>136015</v>
          </cell>
          <cell r="FP149">
            <v>0</v>
          </cell>
        </row>
        <row r="150">
          <cell r="A150">
            <v>136016</v>
          </cell>
          <cell r="B150" t="str">
            <v>CUST O/A TFIN I/C ZAMBIA</v>
          </cell>
          <cell r="AZ150">
            <v>182796.43</v>
          </cell>
          <cell r="FP150">
            <v>182796.43</v>
          </cell>
        </row>
        <row r="151">
          <cell r="A151">
            <v>136017</v>
          </cell>
          <cell r="B151" t="str">
            <v>CUST O/A TFIN I/C ZIMB BNK</v>
          </cell>
          <cell r="AZ151">
            <v>1085339.54</v>
          </cell>
          <cell r="FP151">
            <v>1085339.54</v>
          </cell>
        </row>
        <row r="152">
          <cell r="A152">
            <v>136018</v>
          </cell>
          <cell r="B152" t="str">
            <v>CUST O/A TFIN I/C KENYA</v>
          </cell>
          <cell r="AZ152">
            <v>71558.61</v>
          </cell>
          <cell r="FP152">
            <v>71558.61</v>
          </cell>
        </row>
        <row r="153">
          <cell r="A153">
            <v>136019</v>
          </cell>
          <cell r="B153" t="str">
            <v>CUST O/A TFIN I/C UGANDA</v>
          </cell>
          <cell r="AZ153">
            <v>1733466.92</v>
          </cell>
          <cell r="FP153">
            <v>1733466.92</v>
          </cell>
        </row>
        <row r="154">
          <cell r="A154">
            <v>136037</v>
          </cell>
          <cell r="B154" t="str">
            <v>CUST O/A EFIN: RSA GOVERNMENT</v>
          </cell>
          <cell r="CB154">
            <v>22837305.84</v>
          </cell>
          <cell r="FP154">
            <v>22837305.84</v>
          </cell>
        </row>
        <row r="155">
          <cell r="A155">
            <v>137001</v>
          </cell>
          <cell r="B155" t="str">
            <v>CUST BFIN RES</v>
          </cell>
          <cell r="AZ155">
            <v>379301974.04000002</v>
          </cell>
          <cell r="FP155">
            <v>379301974.04000002</v>
          </cell>
        </row>
        <row r="156">
          <cell r="A156">
            <v>137002</v>
          </cell>
          <cell r="FP156">
            <v>0</v>
          </cell>
        </row>
        <row r="157">
          <cell r="A157">
            <v>137003</v>
          </cell>
          <cell r="FP157">
            <v>0</v>
          </cell>
        </row>
        <row r="158">
          <cell r="A158">
            <v>137004</v>
          </cell>
          <cell r="B158" t="str">
            <v>CUST ON A/C BFIN - IOM</v>
          </cell>
          <cell r="AZ158">
            <v>145979999.84</v>
          </cell>
          <cell r="FP158">
            <v>145979999.84</v>
          </cell>
        </row>
        <row r="159">
          <cell r="A159">
            <v>137008</v>
          </cell>
          <cell r="B159" t="str">
            <v>CUST O/A BFIN: DR CORP N/R COM</v>
          </cell>
          <cell r="AZ159">
            <v>6337819.8399999999</v>
          </cell>
          <cell r="FP159">
            <v>6337819.8399999999</v>
          </cell>
        </row>
        <row r="160">
          <cell r="A160">
            <v>137009</v>
          </cell>
          <cell r="FP160">
            <v>0</v>
          </cell>
        </row>
        <row r="161">
          <cell r="A161">
            <v>137010</v>
          </cell>
          <cell r="B161" t="str">
            <v>CUST O/A BFIN: COMMERCIAL</v>
          </cell>
          <cell r="AZ161">
            <v>162154794.13</v>
          </cell>
          <cell r="FP161">
            <v>162154794.13</v>
          </cell>
        </row>
        <row r="162">
          <cell r="A162">
            <v>138003</v>
          </cell>
          <cell r="B162" t="str">
            <v>FOR INT BEAR DR</v>
          </cell>
          <cell r="BZ162">
            <v>38928000</v>
          </cell>
          <cell r="DJ162">
            <v>1032799590.03</v>
          </cell>
          <cell r="FP162">
            <v>1071727590.03</v>
          </cell>
        </row>
        <row r="163">
          <cell r="A163">
            <v>138004</v>
          </cell>
          <cell r="B163" t="str">
            <v>FOR CURR DR NOSTRO</v>
          </cell>
          <cell r="CA163">
            <v>16711058.890000001</v>
          </cell>
          <cell r="CB163">
            <v>114980587.98999999</v>
          </cell>
          <cell r="FP163">
            <v>131691646.88</v>
          </cell>
        </row>
        <row r="164">
          <cell r="A164">
            <v>138011</v>
          </cell>
          <cell r="B164" t="str">
            <v>S/OFF DR: TREAS DIV FOR</v>
          </cell>
          <cell r="BX164">
            <v>4958034.8600000003</v>
          </cell>
          <cell r="FP164">
            <v>4958034.8600000003</v>
          </cell>
        </row>
        <row r="165">
          <cell r="A165">
            <v>138012</v>
          </cell>
          <cell r="FP165">
            <v>0</v>
          </cell>
        </row>
        <row r="166">
          <cell r="A166">
            <v>138019</v>
          </cell>
          <cell r="B166" t="str">
            <v>S/OFF DR: FOR BANKS</v>
          </cell>
          <cell r="DJ166">
            <v>9255461.2599999998</v>
          </cell>
          <cell r="FP166">
            <v>9255461.2599999998</v>
          </cell>
        </row>
        <row r="167">
          <cell r="A167">
            <v>142003</v>
          </cell>
          <cell r="B167" t="str">
            <v>LEASES GOVT (SMB)</v>
          </cell>
          <cell r="CJ167">
            <v>1834532.32</v>
          </cell>
          <cell r="FP167">
            <v>1834532.32</v>
          </cell>
        </row>
        <row r="168">
          <cell r="A168">
            <v>143001</v>
          </cell>
          <cell r="B168" t="str">
            <v>ASSETS ON LEASE - LOC AUTH</v>
          </cell>
          <cell r="CJ168">
            <v>492906990.5</v>
          </cell>
          <cell r="FP168">
            <v>492906990.5</v>
          </cell>
        </row>
        <row r="169">
          <cell r="A169">
            <v>143005</v>
          </cell>
          <cell r="FP169">
            <v>0</v>
          </cell>
        </row>
        <row r="170">
          <cell r="A170">
            <v>146002</v>
          </cell>
          <cell r="B170" t="str">
            <v>LEASES OTHER</v>
          </cell>
          <cell r="CJ170">
            <v>4656634.0199999996</v>
          </cell>
          <cell r="FP170">
            <v>4656634.0199999996</v>
          </cell>
        </row>
        <row r="171">
          <cell r="A171">
            <v>146003</v>
          </cell>
          <cell r="B171" t="str">
            <v>ASSETS ON LEASE - COMPANIES</v>
          </cell>
          <cell r="CJ171">
            <v>307872380.50999999</v>
          </cell>
          <cell r="FP171">
            <v>307872380.50999999</v>
          </cell>
        </row>
        <row r="172">
          <cell r="A172">
            <v>146004</v>
          </cell>
          <cell r="B172" t="str">
            <v>INST SALES: COMPANIES</v>
          </cell>
          <cell r="CJ172">
            <v>250972627.16999999</v>
          </cell>
          <cell r="FP172">
            <v>250972627.16999999</v>
          </cell>
        </row>
        <row r="173">
          <cell r="A173">
            <v>154001</v>
          </cell>
          <cell r="B173" t="str">
            <v>INV: PREF-ESTEMBEEK NO 4</v>
          </cell>
          <cell r="CJ173">
            <v>166000000</v>
          </cell>
          <cell r="FP173">
            <v>166000000</v>
          </cell>
        </row>
        <row r="174">
          <cell r="A174">
            <v>154002</v>
          </cell>
          <cell r="B174" t="str">
            <v>INV: PREF-SMB INV NO 4</v>
          </cell>
          <cell r="CJ174">
            <v>91050000</v>
          </cell>
          <cell r="FP174">
            <v>91050000</v>
          </cell>
        </row>
        <row r="175">
          <cell r="A175">
            <v>156001</v>
          </cell>
          <cell r="B175" t="str">
            <v>PREF SHR FUNDING SPEC ISS SHAR</v>
          </cell>
          <cell r="CJ175">
            <v>26700000</v>
          </cell>
          <cell r="FP175">
            <v>26700000</v>
          </cell>
        </row>
        <row r="176">
          <cell r="A176">
            <v>156002</v>
          </cell>
          <cell r="B176" t="str">
            <v>PREFERENCE SHARES</v>
          </cell>
          <cell r="R176">
            <v>381236</v>
          </cell>
          <cell r="AD176">
            <v>2250000</v>
          </cell>
          <cell r="CJ176">
            <v>47734206.479999997</v>
          </cell>
          <cell r="FP176">
            <v>50365442.479999997</v>
          </cell>
        </row>
        <row r="177">
          <cell r="A177">
            <v>156003</v>
          </cell>
          <cell r="B177" t="str">
            <v>INV: PREF OTHER</v>
          </cell>
          <cell r="CJ177">
            <v>1195540703.72</v>
          </cell>
          <cell r="FP177">
            <v>1195540703.72</v>
          </cell>
        </row>
        <row r="178">
          <cell r="A178">
            <v>156008</v>
          </cell>
          <cell r="FP178">
            <v>0</v>
          </cell>
        </row>
        <row r="179">
          <cell r="A179">
            <v>160002</v>
          </cell>
          <cell r="FP179">
            <v>0</v>
          </cell>
        </row>
        <row r="180">
          <cell r="A180">
            <v>160403</v>
          </cell>
          <cell r="B180" t="str">
            <v>ESKOM STOCK ACCOUNT</v>
          </cell>
          <cell r="CW180">
            <v>84.35</v>
          </cell>
          <cell r="FP180">
            <v>84.35</v>
          </cell>
        </row>
        <row r="181">
          <cell r="A181">
            <v>160415</v>
          </cell>
          <cell r="B181" t="str">
            <v>RSA STOCK LIQUID</v>
          </cell>
          <cell r="CW181">
            <v>869487306.46000004</v>
          </cell>
          <cell r="FP181">
            <v>869487306.46000004</v>
          </cell>
        </row>
        <row r="182">
          <cell r="A182">
            <v>160467</v>
          </cell>
          <cell r="B182" t="str">
            <v>BOPHUTHASWANA STOCK TREAS</v>
          </cell>
          <cell r="CW182">
            <v>459850</v>
          </cell>
          <cell r="FP182">
            <v>459850</v>
          </cell>
        </row>
        <row r="183">
          <cell r="A183">
            <v>163001</v>
          </cell>
          <cell r="FP183">
            <v>0</v>
          </cell>
        </row>
        <row r="184">
          <cell r="A184">
            <v>164001</v>
          </cell>
          <cell r="B184" t="str">
            <v>SHARE INVESTMENTS ASSOCIATES</v>
          </cell>
          <cell r="AD184">
            <v>1</v>
          </cell>
          <cell r="AR184">
            <v>611403.46</v>
          </cell>
          <cell r="FP184">
            <v>611404.46</v>
          </cell>
        </row>
        <row r="185">
          <cell r="A185">
            <v>164002</v>
          </cell>
          <cell r="B185" t="str">
            <v>INV: ORD-NPR FIN P&amp;L</v>
          </cell>
          <cell r="CJ185">
            <v>490</v>
          </cell>
          <cell r="FP185">
            <v>490</v>
          </cell>
        </row>
        <row r="186">
          <cell r="A186">
            <v>164003</v>
          </cell>
          <cell r="B186" t="str">
            <v>INV: ORD-SB SHARE INVEST</v>
          </cell>
          <cell r="CJ186">
            <v>49</v>
          </cell>
          <cell r="FP186">
            <v>49</v>
          </cell>
        </row>
        <row r="187">
          <cell r="A187">
            <v>164004</v>
          </cell>
          <cell r="B187" t="str">
            <v>INV: OTH-MERFIN PARTSHIP</v>
          </cell>
          <cell r="CJ187">
            <v>99</v>
          </cell>
          <cell r="FP187">
            <v>99</v>
          </cell>
        </row>
        <row r="188">
          <cell r="A188">
            <v>165001</v>
          </cell>
          <cell r="B188" t="str">
            <v>SHARE INVESTMENTS FIXED PROPTY</v>
          </cell>
          <cell r="M188">
            <v>664206.18999999994</v>
          </cell>
          <cell r="FP188">
            <v>664206.18999999994</v>
          </cell>
        </row>
        <row r="189">
          <cell r="A189">
            <v>165002</v>
          </cell>
          <cell r="B189" t="str">
            <v>INV IN SUITE 222 LOFTUS VERS</v>
          </cell>
          <cell r="CG189">
            <v>262200</v>
          </cell>
          <cell r="FP189">
            <v>262200</v>
          </cell>
        </row>
        <row r="190">
          <cell r="A190">
            <v>165003</v>
          </cell>
          <cell r="B190" t="str">
            <v>INVESTMENT IN SAIF</v>
          </cell>
          <cell r="AR190">
            <v>8193581.21</v>
          </cell>
          <cell r="FP190">
            <v>8193581.21</v>
          </cell>
        </row>
        <row r="191">
          <cell r="A191">
            <v>166001</v>
          </cell>
          <cell r="B191" t="str">
            <v>SHARE INVESTMENTS LISTED</v>
          </cell>
          <cell r="D191">
            <v>24268431.260000002</v>
          </cell>
          <cell r="M191">
            <v>8107046</v>
          </cell>
          <cell r="Q191">
            <v>58265363.630000003</v>
          </cell>
          <cell r="R191">
            <v>21081906.43</v>
          </cell>
          <cell r="X191">
            <v>3688930.06</v>
          </cell>
          <cell r="Y191">
            <v>4212889.78</v>
          </cell>
          <cell r="AD191">
            <v>15002586</v>
          </cell>
          <cell r="FP191">
            <v>134627153.16</v>
          </cell>
        </row>
        <row r="192">
          <cell r="A192">
            <v>166002</v>
          </cell>
          <cell r="B192" t="str">
            <v>SHARE INVESTMENTS UNLISTED</v>
          </cell>
          <cell r="H192">
            <v>288999</v>
          </cell>
          <cell r="M192">
            <v>4656837.25</v>
          </cell>
          <cell r="Q192">
            <v>484748</v>
          </cell>
          <cell r="R192">
            <v>390970241</v>
          </cell>
          <cell r="AD192">
            <v>1651251.93</v>
          </cell>
          <cell r="AR192">
            <v>3898</v>
          </cell>
          <cell r="FP192">
            <v>398055975.18000001</v>
          </cell>
        </row>
        <row r="193">
          <cell r="A193">
            <v>166003</v>
          </cell>
          <cell r="B193" t="str">
            <v>INV: ORD-ARNOX PL FIN</v>
          </cell>
          <cell r="CJ193">
            <v>74</v>
          </cell>
          <cell r="FP193">
            <v>74</v>
          </cell>
        </row>
        <row r="194">
          <cell r="A194">
            <v>166004</v>
          </cell>
          <cell r="B194" t="str">
            <v>INV: ORD-BATTERY MAN</v>
          </cell>
          <cell r="CJ194">
            <v>98</v>
          </cell>
          <cell r="FP194">
            <v>98</v>
          </cell>
        </row>
        <row r="195">
          <cell r="A195">
            <v>166005</v>
          </cell>
          <cell r="B195" t="str">
            <v>INV: ORD-BOUMAT PROP</v>
          </cell>
          <cell r="CJ195">
            <v>2</v>
          </cell>
          <cell r="FP195">
            <v>2</v>
          </cell>
        </row>
        <row r="196">
          <cell r="A196">
            <v>166008</v>
          </cell>
          <cell r="FP196">
            <v>0</v>
          </cell>
        </row>
        <row r="197">
          <cell r="A197">
            <v>166009</v>
          </cell>
          <cell r="B197" t="str">
            <v>INV: ORD-LEWIS STORES</v>
          </cell>
          <cell r="CJ197">
            <v>24</v>
          </cell>
          <cell r="FP197">
            <v>24</v>
          </cell>
        </row>
        <row r="198">
          <cell r="A198">
            <v>166010</v>
          </cell>
          <cell r="B198" t="str">
            <v>INV: ORD-NTN BEAR P&amp;L</v>
          </cell>
          <cell r="CJ198">
            <v>50</v>
          </cell>
          <cell r="FP198">
            <v>50</v>
          </cell>
        </row>
        <row r="199">
          <cell r="A199">
            <v>166011</v>
          </cell>
          <cell r="B199" t="str">
            <v>INV: ORD-OTH STOCK STNFN</v>
          </cell>
          <cell r="CJ199">
            <v>50</v>
          </cell>
          <cell r="FP199">
            <v>50</v>
          </cell>
        </row>
        <row r="200">
          <cell r="A200">
            <v>166012</v>
          </cell>
          <cell r="B200" t="str">
            <v>INV: ORD-SUNSET</v>
          </cell>
          <cell r="CJ200">
            <v>49</v>
          </cell>
          <cell r="FP200">
            <v>49</v>
          </cell>
        </row>
        <row r="201">
          <cell r="A201">
            <v>166013</v>
          </cell>
          <cell r="B201" t="str">
            <v>LOAN TO SUBSIDIARY-STD EQUIT</v>
          </cell>
          <cell r="AR201">
            <v>1380000</v>
          </cell>
          <cell r="FP201">
            <v>1380000</v>
          </cell>
        </row>
        <row r="202">
          <cell r="A202">
            <v>166014</v>
          </cell>
          <cell r="B202" t="str">
            <v>JSE RIGHTS</v>
          </cell>
          <cell r="C202">
            <v>1330000</v>
          </cell>
          <cell r="EA202">
            <v>-10846.23</v>
          </cell>
          <cell r="FP202">
            <v>1319153.77</v>
          </cell>
        </row>
        <row r="203">
          <cell r="A203">
            <v>166015</v>
          </cell>
          <cell r="B203" t="str">
            <v>BOUGHT IN COMPANIES</v>
          </cell>
          <cell r="M203">
            <v>135219696.49000001</v>
          </cell>
          <cell r="FP203">
            <v>135219696.49000001</v>
          </cell>
        </row>
        <row r="204">
          <cell r="A204">
            <v>166016</v>
          </cell>
          <cell r="B204" t="str">
            <v>INV: SWIFT</v>
          </cell>
          <cell r="AD204">
            <v>513201.43</v>
          </cell>
          <cell r="FP204">
            <v>513201.43</v>
          </cell>
        </row>
        <row r="205">
          <cell r="A205">
            <v>166017</v>
          </cell>
          <cell r="B205" t="str">
            <v>INV: GUARANTEE ASSURANCE</v>
          </cell>
          <cell r="AD205">
            <v>20010</v>
          </cell>
          <cell r="FP205">
            <v>20010</v>
          </cell>
        </row>
        <row r="206">
          <cell r="A206">
            <v>166018</v>
          </cell>
          <cell r="B206" t="str">
            <v>REVALUATION RESERVE.</v>
          </cell>
          <cell r="H206">
            <v>14540239.34</v>
          </cell>
          <cell r="Q206">
            <v>60264943.729999997</v>
          </cell>
          <cell r="R206">
            <v>32002708.57</v>
          </cell>
          <cell r="W206">
            <v>-141653684.69</v>
          </cell>
          <cell r="AD206">
            <v>34845793.049999997</v>
          </cell>
          <cell r="FP206">
            <v>0</v>
          </cell>
        </row>
        <row r="207">
          <cell r="A207">
            <v>166019</v>
          </cell>
          <cell r="B207" t="str">
            <v>AM TRADING CALL INVESTMENTS</v>
          </cell>
          <cell r="X207">
            <v>1407782.2</v>
          </cell>
          <cell r="Y207">
            <v>1578770.32</v>
          </cell>
          <cell r="FP207">
            <v>2986552.52</v>
          </cell>
        </row>
        <row r="208">
          <cell r="A208">
            <v>169415</v>
          </cell>
          <cell r="B208" t="str">
            <v>RSA LIQUID SOBB</v>
          </cell>
          <cell r="CW208">
            <v>1577499080.7</v>
          </cell>
          <cell r="FP208">
            <v>1577499080.7</v>
          </cell>
        </row>
        <row r="209">
          <cell r="A209">
            <v>169416</v>
          </cell>
          <cell r="B209" t="str">
            <v>INV SAFEX (PTY) LTD</v>
          </cell>
          <cell r="EB209">
            <v>310115.26</v>
          </cell>
          <cell r="FP209">
            <v>310115.26</v>
          </cell>
        </row>
        <row r="210">
          <cell r="A210">
            <v>180013</v>
          </cell>
          <cell r="B210" t="str">
            <v>VOSTRO DR OTHER INTEREST BEAR</v>
          </cell>
          <cell r="AC210">
            <v>145717.57</v>
          </cell>
          <cell r="AI210">
            <v>83992968.209999993</v>
          </cell>
          <cell r="BX210">
            <v>229611146.30000001</v>
          </cell>
          <cell r="FP210">
            <v>313749832.07999998</v>
          </cell>
        </row>
        <row r="211">
          <cell r="A211">
            <v>180015</v>
          </cell>
          <cell r="FP211">
            <v>0</v>
          </cell>
        </row>
        <row r="212">
          <cell r="A212">
            <v>180016</v>
          </cell>
          <cell r="FP212">
            <v>0</v>
          </cell>
        </row>
        <row r="213">
          <cell r="A213">
            <v>180017</v>
          </cell>
          <cell r="FP213">
            <v>0</v>
          </cell>
        </row>
        <row r="214">
          <cell r="A214">
            <v>180018</v>
          </cell>
          <cell r="FP214">
            <v>0</v>
          </cell>
        </row>
        <row r="215">
          <cell r="A215">
            <v>180019</v>
          </cell>
          <cell r="FP215">
            <v>0</v>
          </cell>
        </row>
        <row r="216">
          <cell r="A216">
            <v>180020</v>
          </cell>
          <cell r="FP216">
            <v>0</v>
          </cell>
        </row>
        <row r="217">
          <cell r="A217">
            <v>180021</v>
          </cell>
          <cell r="FP217">
            <v>0</v>
          </cell>
        </row>
        <row r="218">
          <cell r="A218">
            <v>180022</v>
          </cell>
          <cell r="FP218">
            <v>0</v>
          </cell>
        </row>
        <row r="219">
          <cell r="A219">
            <v>180023</v>
          </cell>
          <cell r="FP219">
            <v>0</v>
          </cell>
        </row>
        <row r="220">
          <cell r="A220">
            <v>180024</v>
          </cell>
          <cell r="B220" t="str">
            <v>VOSTRO DR JERSEY INT BEAR</v>
          </cell>
          <cell r="BX220">
            <v>39215.19</v>
          </cell>
          <cell r="FP220">
            <v>39215.19</v>
          </cell>
        </row>
        <row r="221">
          <cell r="A221">
            <v>180025</v>
          </cell>
          <cell r="B221" t="str">
            <v>VOSTRO DR SB LONDON INT BEAR</v>
          </cell>
          <cell r="AI221">
            <v>163443248.22</v>
          </cell>
          <cell r="FP221">
            <v>163443248.22</v>
          </cell>
        </row>
        <row r="222">
          <cell r="A222">
            <v>180026</v>
          </cell>
          <cell r="FP222">
            <v>0</v>
          </cell>
        </row>
        <row r="223">
          <cell r="A223">
            <v>180027</v>
          </cell>
          <cell r="FP223">
            <v>0</v>
          </cell>
        </row>
        <row r="224">
          <cell r="A224">
            <v>180028</v>
          </cell>
          <cell r="FP224">
            <v>0</v>
          </cell>
        </row>
        <row r="225">
          <cell r="A225">
            <v>180029</v>
          </cell>
          <cell r="B225" t="str">
            <v>VOSTRO DR RAND FINANCING ACC</v>
          </cell>
          <cell r="AC225">
            <v>4285177.16</v>
          </cell>
          <cell r="FP225">
            <v>4285177.16</v>
          </cell>
        </row>
        <row r="226">
          <cell r="A226">
            <v>180555</v>
          </cell>
          <cell r="B226" t="str">
            <v>I/RATE SWAP - IN TREAS</v>
          </cell>
          <cell r="CW226">
            <v>8633418071.4500008</v>
          </cell>
          <cell r="FP226">
            <v>8633418071.4500008</v>
          </cell>
        </row>
        <row r="227">
          <cell r="A227">
            <v>180557</v>
          </cell>
          <cell r="B227" t="str">
            <v>I/RATE SWAP IN - BA TREAS</v>
          </cell>
          <cell r="CW227">
            <v>25000000</v>
          </cell>
          <cell r="FP227">
            <v>25000000</v>
          </cell>
        </row>
        <row r="228">
          <cell r="A228">
            <v>180595</v>
          </cell>
          <cell r="B228" t="str">
            <v>SPECIAL RESERVE/BAL OTH TREAS</v>
          </cell>
          <cell r="CW228">
            <v>709438000</v>
          </cell>
          <cell r="FP228">
            <v>709438000</v>
          </cell>
        </row>
        <row r="229">
          <cell r="A229">
            <v>181001</v>
          </cell>
          <cell r="B229" t="str">
            <v>VOSTRO DR RSA INTEREST BEARING</v>
          </cell>
          <cell r="AI229">
            <v>3675</v>
          </cell>
          <cell r="BV229">
            <v>43180581.170000002</v>
          </cell>
          <cell r="FP229">
            <v>43184256.170000002</v>
          </cell>
        </row>
        <row r="230">
          <cell r="A230">
            <v>182004</v>
          </cell>
          <cell r="B230" t="str">
            <v>GOVT STOCK</v>
          </cell>
          <cell r="DP230">
            <v>-0.06</v>
          </cell>
          <cell r="DS230">
            <v>72625447.340000004</v>
          </cell>
          <cell r="DV230">
            <v>31.11</v>
          </cell>
          <cell r="EO230">
            <v>151736940</v>
          </cell>
          <cell r="FP230">
            <v>224362418.38999999</v>
          </cell>
        </row>
        <row r="231">
          <cell r="A231">
            <v>182005</v>
          </cell>
          <cell r="B231" t="str">
            <v>GOVT STOCK LIQUID</v>
          </cell>
          <cell r="DS231">
            <v>-0.03</v>
          </cell>
          <cell r="DV231">
            <v>-3.1</v>
          </cell>
          <cell r="EO231">
            <v>1015000</v>
          </cell>
          <cell r="FP231">
            <v>1014996.87</v>
          </cell>
        </row>
        <row r="232">
          <cell r="A232">
            <v>183003</v>
          </cell>
          <cell r="B232" t="str">
            <v>ESKOM STOCK</v>
          </cell>
          <cell r="DS232">
            <v>294154.18</v>
          </cell>
          <cell r="DV232">
            <v>0.01</v>
          </cell>
          <cell r="FP232">
            <v>294154.19</v>
          </cell>
        </row>
        <row r="233">
          <cell r="A233">
            <v>183004</v>
          </cell>
          <cell r="FP233">
            <v>0</v>
          </cell>
        </row>
        <row r="234">
          <cell r="A234">
            <v>183005</v>
          </cell>
          <cell r="B234" t="str">
            <v>TELKOM STOCK</v>
          </cell>
          <cell r="DS234">
            <v>-0.08</v>
          </cell>
          <cell r="FP234">
            <v>-0.08</v>
          </cell>
        </row>
        <row r="235">
          <cell r="A235">
            <v>183006</v>
          </cell>
          <cell r="B235" t="str">
            <v>TRANSNET STOCK</v>
          </cell>
          <cell r="DP235">
            <v>0.01</v>
          </cell>
          <cell r="DS235">
            <v>-12659549.5</v>
          </cell>
          <cell r="DV235">
            <v>0.01</v>
          </cell>
          <cell r="FP235">
            <v>-12659549.48</v>
          </cell>
        </row>
        <row r="236">
          <cell r="A236">
            <v>183007</v>
          </cell>
          <cell r="B236" t="str">
            <v>WATER STOCK (TCTA)</v>
          </cell>
          <cell r="DS236">
            <v>-38415050.490000002</v>
          </cell>
          <cell r="FP236">
            <v>-38415050.490000002</v>
          </cell>
        </row>
        <row r="237">
          <cell r="A237">
            <v>183008</v>
          </cell>
          <cell r="B237" t="str">
            <v>ZERO COUPON STOCK</v>
          </cell>
          <cell r="CJ237">
            <v>367555708.45999998</v>
          </cell>
          <cell r="EO237">
            <v>117708825</v>
          </cell>
          <cell r="FP237">
            <v>485264533.45999998</v>
          </cell>
        </row>
        <row r="238">
          <cell r="A238">
            <v>183009</v>
          </cell>
          <cell r="B238" t="str">
            <v>ZCB CENTRAL GOVERNMENT</v>
          </cell>
          <cell r="CJ238">
            <v>77774115.760000005</v>
          </cell>
          <cell r="FP238">
            <v>77774115.760000005</v>
          </cell>
        </row>
        <row r="239">
          <cell r="A239">
            <v>183013</v>
          </cell>
          <cell r="B239" t="str">
            <v>TRADING STOCK ACCOUNTS</v>
          </cell>
          <cell r="C239">
            <v>-185896771.12</v>
          </cell>
          <cell r="FP239">
            <v>-185896771.12</v>
          </cell>
        </row>
        <row r="240">
          <cell r="A240">
            <v>183014</v>
          </cell>
          <cell r="B240" t="str">
            <v>FOREIGN BOND</v>
          </cell>
          <cell r="DW240">
            <v>51956491.409999996</v>
          </cell>
          <cell r="FP240">
            <v>51956491.409999996</v>
          </cell>
        </row>
        <row r="241">
          <cell r="A241">
            <v>186002</v>
          </cell>
          <cell r="B241" t="str">
            <v>INV: BBS-TAX FREE</v>
          </cell>
          <cell r="CJ241">
            <v>34000000</v>
          </cell>
          <cell r="FP241">
            <v>34000000</v>
          </cell>
        </row>
        <row r="242">
          <cell r="A242">
            <v>186004</v>
          </cell>
          <cell r="B242" t="str">
            <v>ZERO COUPON BOND - COMPANIES</v>
          </cell>
          <cell r="CJ242">
            <v>68173075.180000007</v>
          </cell>
          <cell r="FP242">
            <v>68173075.180000007</v>
          </cell>
        </row>
        <row r="243">
          <cell r="A243">
            <v>188004</v>
          </cell>
          <cell r="B243" t="str">
            <v>VOSTRO DR BROKERS INT BEAR</v>
          </cell>
          <cell r="BV243">
            <v>291038264.44</v>
          </cell>
          <cell r="FP243">
            <v>291038264.44</v>
          </cell>
        </row>
        <row r="244">
          <cell r="A244">
            <v>190001</v>
          </cell>
          <cell r="B244" t="str">
            <v>LOAN TO MULTI</v>
          </cell>
          <cell r="AZ244">
            <v>29651.25</v>
          </cell>
          <cell r="FP244">
            <v>29651.25</v>
          </cell>
        </row>
        <row r="245">
          <cell r="A245">
            <v>190004</v>
          </cell>
          <cell r="B245" t="str">
            <v>CALL A/C - SBIFM</v>
          </cell>
          <cell r="E245">
            <v>17494.810000000001</v>
          </cell>
          <cell r="FP245">
            <v>17494.810000000001</v>
          </cell>
        </row>
        <row r="246">
          <cell r="A246">
            <v>190005</v>
          </cell>
          <cell r="B246" t="str">
            <v>CAPITAL SUPPLIED TO IOM</v>
          </cell>
          <cell r="AZ246">
            <v>354780</v>
          </cell>
          <cell r="FP246">
            <v>354780</v>
          </cell>
        </row>
        <row r="247">
          <cell r="A247">
            <v>190006</v>
          </cell>
          <cell r="B247" t="str">
            <v>LOAN FROM FASD</v>
          </cell>
          <cell r="AZ247">
            <v>-1916627.1</v>
          </cell>
          <cell r="FP247">
            <v>-1916627.1</v>
          </cell>
        </row>
        <row r="248">
          <cell r="A248">
            <v>190010</v>
          </cell>
          <cell r="B248" t="str">
            <v>INTERNAL LOAN CAP MKT BONDHLD</v>
          </cell>
          <cell r="C248">
            <v>259359.59</v>
          </cell>
          <cell r="FP248">
            <v>259359.59</v>
          </cell>
        </row>
        <row r="249">
          <cell r="A249">
            <v>190015</v>
          </cell>
          <cell r="B249" t="str">
            <v>TREASURY CALL ACCOUNT PRJ FIN</v>
          </cell>
          <cell r="CJ249">
            <v>-1723971256.0699999</v>
          </cell>
          <cell r="FP249">
            <v>-1723971256.0699999</v>
          </cell>
        </row>
        <row r="250">
          <cell r="A250">
            <v>190016</v>
          </cell>
          <cell r="B250" t="str">
            <v>LOAN TO SBIEFCO</v>
          </cell>
          <cell r="AZ250">
            <v>597078.11</v>
          </cell>
          <cell r="FP250">
            <v>597078.11</v>
          </cell>
        </row>
        <row r="251">
          <cell r="A251">
            <v>190020</v>
          </cell>
          <cell r="B251" t="str">
            <v>CONTRA PROJECT FINANCE</v>
          </cell>
          <cell r="CI251">
            <v>7036536.4900000002</v>
          </cell>
          <cell r="CJ251">
            <v>-7036536.4900000002</v>
          </cell>
          <cell r="FP251">
            <v>0</v>
          </cell>
        </row>
        <row r="252">
          <cell r="A252">
            <v>190021</v>
          </cell>
          <cell r="B252" t="str">
            <v>LOAN TO OBU</v>
          </cell>
          <cell r="AC252">
            <v>-252</v>
          </cell>
          <cell r="FP252">
            <v>-252</v>
          </cell>
        </row>
        <row r="253">
          <cell r="A253">
            <v>190022</v>
          </cell>
          <cell r="B253" t="str">
            <v>LOAN TO INTERNATIONAL DIV</v>
          </cell>
          <cell r="AC253">
            <v>178221.69</v>
          </cell>
          <cell r="CJ253">
            <v>210813.91</v>
          </cell>
          <cell r="FP253">
            <v>389035.6</v>
          </cell>
        </row>
        <row r="254">
          <cell r="A254">
            <v>190025</v>
          </cell>
          <cell r="FP254">
            <v>0</v>
          </cell>
        </row>
        <row r="255">
          <cell r="A255">
            <v>190028</v>
          </cell>
          <cell r="B255" t="str">
            <v>LOAN TO IOM</v>
          </cell>
          <cell r="AY255">
            <v>12531772.66</v>
          </cell>
          <cell r="FP255">
            <v>12531772.66</v>
          </cell>
        </row>
        <row r="256">
          <cell r="A256">
            <v>190030</v>
          </cell>
          <cell r="B256" t="str">
            <v>INTNL LOAN MM CURVE TO BNKG</v>
          </cell>
          <cell r="EO256">
            <v>35000000</v>
          </cell>
          <cell r="FP256">
            <v>35000000</v>
          </cell>
        </row>
        <row r="257">
          <cell r="A257">
            <v>190031</v>
          </cell>
          <cell r="B257" t="str">
            <v>LOAN CBD TREAS N</v>
          </cell>
          <cell r="CJ257">
            <v>8337079.96</v>
          </cell>
          <cell r="FP257">
            <v>8337079.96</v>
          </cell>
        </row>
        <row r="258">
          <cell r="A258">
            <v>190033</v>
          </cell>
          <cell r="B258" t="str">
            <v>VOSTRO DR SCMB</v>
          </cell>
          <cell r="BX258">
            <v>424939.93</v>
          </cell>
          <cell r="FP258">
            <v>424939.93</v>
          </cell>
        </row>
        <row r="259">
          <cell r="A259">
            <v>190041</v>
          </cell>
          <cell r="B259" t="str">
            <v>LOAN TO EURO DERIV/CURR OPT</v>
          </cell>
          <cell r="AZ259">
            <v>1038028.02</v>
          </cell>
          <cell r="FP259">
            <v>1038028.02</v>
          </cell>
        </row>
        <row r="260">
          <cell r="A260">
            <v>190052</v>
          </cell>
          <cell r="FP260">
            <v>0</v>
          </cell>
        </row>
        <row r="261">
          <cell r="A261">
            <v>190058</v>
          </cell>
          <cell r="B261" t="str">
            <v>LOAN FROM EMERGING MARKETS</v>
          </cell>
          <cell r="AZ261">
            <v>-178221.69</v>
          </cell>
          <cell r="EO261">
            <v>-716666.67</v>
          </cell>
          <cell r="FP261">
            <v>-894888.3600000001</v>
          </cell>
        </row>
        <row r="262">
          <cell r="A262">
            <v>190059</v>
          </cell>
          <cell r="B262" t="str">
            <v>CAPITAL NOTIONAL TO TWAN</v>
          </cell>
          <cell r="AZ262">
            <v>20467754.43</v>
          </cell>
          <cell r="FP262">
            <v>20467754.43</v>
          </cell>
        </row>
        <row r="263">
          <cell r="A263">
            <v>190060</v>
          </cell>
          <cell r="FP263">
            <v>0</v>
          </cell>
        </row>
        <row r="264">
          <cell r="A264">
            <v>190061</v>
          </cell>
          <cell r="B264" t="str">
            <v>LOAN SCM/TREAS CAP</v>
          </cell>
          <cell r="BX264">
            <v>140095.82999999999</v>
          </cell>
          <cell r="FP264">
            <v>140095.82999999999</v>
          </cell>
        </row>
        <row r="265">
          <cell r="A265">
            <v>190065</v>
          </cell>
          <cell r="B265" t="str">
            <v>LOAN TO TREASURY</v>
          </cell>
          <cell r="DJ265">
            <v>3819114094.9699998</v>
          </cell>
          <cell r="FP265">
            <v>3819114094.9699998</v>
          </cell>
        </row>
        <row r="266">
          <cell r="A266">
            <v>190073</v>
          </cell>
          <cell r="B266" t="str">
            <v>LOAN TO FPU</v>
          </cell>
          <cell r="EO266">
            <v>54280088.399999999</v>
          </cell>
          <cell r="FP266">
            <v>54280088.399999999</v>
          </cell>
        </row>
        <row r="267">
          <cell r="A267">
            <v>190075</v>
          </cell>
          <cell r="FP267">
            <v>0</v>
          </cell>
        </row>
        <row r="268">
          <cell r="A268">
            <v>190076</v>
          </cell>
          <cell r="B268" t="str">
            <v>LOAN TO STANNIC</v>
          </cell>
          <cell r="CJ268">
            <v>24335792.48</v>
          </cell>
          <cell r="FP268">
            <v>24335792.48</v>
          </cell>
        </row>
        <row r="269">
          <cell r="A269">
            <v>190077</v>
          </cell>
          <cell r="B269" t="str">
            <v>LOAN TO DOM TREASURY</v>
          </cell>
          <cell r="AC269">
            <v>716666.67</v>
          </cell>
          <cell r="DV269">
            <v>1.33</v>
          </cell>
          <cell r="DX269">
            <v>15178442</v>
          </cell>
          <cell r="EB269">
            <v>278640000</v>
          </cell>
          <cell r="EO269">
            <v>12535482.5</v>
          </cell>
          <cell r="FP269">
            <v>307070592.5</v>
          </cell>
        </row>
        <row r="270">
          <cell r="A270">
            <v>190078</v>
          </cell>
          <cell r="FP270">
            <v>0</v>
          </cell>
        </row>
        <row r="271">
          <cell r="A271">
            <v>190079</v>
          </cell>
          <cell r="FP271">
            <v>0</v>
          </cell>
        </row>
        <row r="272">
          <cell r="A272">
            <v>190087</v>
          </cell>
          <cell r="B272" t="str">
            <v>DEP: CBD/TREAS-N</v>
          </cell>
          <cell r="CJ272">
            <v>-4651421994.8800001</v>
          </cell>
          <cell r="FP272">
            <v>-4651421994.8800001</v>
          </cell>
        </row>
        <row r="273">
          <cell r="A273">
            <v>190088</v>
          </cell>
          <cell r="B273" t="str">
            <v>CALL DEPOSIT DEAL/TREAS</v>
          </cell>
          <cell r="BV273">
            <v>984716325.38</v>
          </cell>
          <cell r="FP273">
            <v>984716325.38</v>
          </cell>
        </row>
        <row r="274">
          <cell r="A274">
            <v>190089</v>
          </cell>
          <cell r="FP274">
            <v>0</v>
          </cell>
        </row>
        <row r="275">
          <cell r="A275">
            <v>190095</v>
          </cell>
          <cell r="B275" t="str">
            <v>LOAN TO FOREX - EFIN</v>
          </cell>
          <cell r="AZ275">
            <v>131978612.01000001</v>
          </cell>
          <cell r="FP275">
            <v>131978612.01000001</v>
          </cell>
        </row>
        <row r="276">
          <cell r="A276">
            <v>190096</v>
          </cell>
          <cell r="B276" t="str">
            <v>LOAN TO FINANCE</v>
          </cell>
          <cell r="DJ276">
            <v>372734483.04000002</v>
          </cell>
          <cell r="FP276">
            <v>372734483.04000002</v>
          </cell>
        </row>
        <row r="277">
          <cell r="A277">
            <v>190098</v>
          </cell>
          <cell r="B277" t="str">
            <v>LOAN TO FOREX - BFIN</v>
          </cell>
          <cell r="AZ277">
            <v>1736533340.0999999</v>
          </cell>
          <cell r="FP277">
            <v>1736533340.0999999</v>
          </cell>
        </row>
        <row r="278">
          <cell r="A278">
            <v>190101</v>
          </cell>
          <cell r="FP278">
            <v>0</v>
          </cell>
        </row>
        <row r="279">
          <cell r="A279">
            <v>190104</v>
          </cell>
          <cell r="B279" t="str">
            <v>CALL DEPOSIT FIN INST/TREAS</v>
          </cell>
          <cell r="BX279">
            <v>368551058.80000001</v>
          </cell>
          <cell r="FP279">
            <v>368551058.80000001</v>
          </cell>
        </row>
        <row r="280">
          <cell r="A280">
            <v>190105</v>
          </cell>
          <cell r="B280" t="str">
            <v>CALL DEPOSIT EMG MKTS/TREAS</v>
          </cell>
          <cell r="AC280">
            <v>445853949.49000001</v>
          </cell>
          <cell r="FP280">
            <v>445853949.49000001</v>
          </cell>
        </row>
        <row r="281">
          <cell r="A281">
            <v>190106</v>
          </cell>
          <cell r="B281" t="str">
            <v>CALL DEPOSIT FASD/TREAS</v>
          </cell>
          <cell r="AI281">
            <v>714735376.17999995</v>
          </cell>
          <cell r="FP281">
            <v>714735376.17999995</v>
          </cell>
        </row>
        <row r="282">
          <cell r="A282">
            <v>190590</v>
          </cell>
          <cell r="B282" t="str">
            <v>NOTICE LOAN PROP OPERATIONS</v>
          </cell>
          <cell r="CW282">
            <v>100000000</v>
          </cell>
          <cell r="FP282">
            <v>100000000</v>
          </cell>
        </row>
        <row r="283">
          <cell r="A283">
            <v>190641</v>
          </cell>
          <cell r="B283" t="str">
            <v>CALL LOAN GBU</v>
          </cell>
          <cell r="CW283">
            <v>6344187.5499999998</v>
          </cell>
          <cell r="FP283">
            <v>6344187.5499999998</v>
          </cell>
        </row>
        <row r="284">
          <cell r="A284">
            <v>190643</v>
          </cell>
          <cell r="B284" t="str">
            <v>TERM LOAN - GBU</v>
          </cell>
          <cell r="CW284">
            <v>50000000</v>
          </cell>
          <cell r="FP284">
            <v>50000000</v>
          </cell>
        </row>
        <row r="285">
          <cell r="A285">
            <v>190645</v>
          </cell>
          <cell r="B285" t="str">
            <v>NOTICE LOAN GBU</v>
          </cell>
          <cell r="CW285">
            <v>770000000</v>
          </cell>
          <cell r="FP285">
            <v>770000000</v>
          </cell>
        </row>
        <row r="286">
          <cell r="A286">
            <v>190647</v>
          </cell>
          <cell r="B286" t="str">
            <v>CALL LOAN CAPM</v>
          </cell>
          <cell r="CW286">
            <v>67453798.579999998</v>
          </cell>
          <cell r="FP286">
            <v>67453798.579999998</v>
          </cell>
        </row>
        <row r="287">
          <cell r="A287">
            <v>190651</v>
          </cell>
          <cell r="FP287">
            <v>0</v>
          </cell>
        </row>
        <row r="288">
          <cell r="A288">
            <v>190653</v>
          </cell>
          <cell r="B288" t="str">
            <v>CALL LOAN - STNC</v>
          </cell>
          <cell r="CW288">
            <v>12923029691.33</v>
          </cell>
          <cell r="FP288">
            <v>12923029691.33</v>
          </cell>
        </row>
        <row r="289">
          <cell r="A289">
            <v>190655</v>
          </cell>
          <cell r="FP289">
            <v>0</v>
          </cell>
        </row>
        <row r="290">
          <cell r="A290">
            <v>190657</v>
          </cell>
          <cell r="B290" t="str">
            <v>NOTICE LOAN STANNIC</v>
          </cell>
          <cell r="CW290">
            <v>2218701276.3299999</v>
          </cell>
          <cell r="FP290">
            <v>2218701276.3299999</v>
          </cell>
        </row>
        <row r="291">
          <cell r="A291">
            <v>190659</v>
          </cell>
          <cell r="B291" t="str">
            <v>CALL LOAN - IRAD</v>
          </cell>
          <cell r="CW291">
            <v>93464100.769999996</v>
          </cell>
          <cell r="FP291">
            <v>93464100.769999996</v>
          </cell>
        </row>
        <row r="292">
          <cell r="A292">
            <v>190661</v>
          </cell>
          <cell r="B292" t="str">
            <v>TERM LOAN - IRAD</v>
          </cell>
          <cell r="CW292">
            <v>229701715.59999999</v>
          </cell>
          <cell r="FP292">
            <v>229701715.59999999</v>
          </cell>
        </row>
        <row r="293">
          <cell r="A293">
            <v>190663</v>
          </cell>
          <cell r="B293" t="str">
            <v>NOTICE LOAN IRAD</v>
          </cell>
          <cell r="CW293">
            <v>3746400</v>
          </cell>
          <cell r="FP293">
            <v>3746400</v>
          </cell>
        </row>
        <row r="294">
          <cell r="A294">
            <v>190665</v>
          </cell>
          <cell r="B294" t="str">
            <v>CALL LOAN VOS</v>
          </cell>
          <cell r="CW294">
            <v>152262.41</v>
          </cell>
          <cell r="FP294">
            <v>152262.41</v>
          </cell>
        </row>
        <row r="295">
          <cell r="A295">
            <v>190667</v>
          </cell>
          <cell r="B295" t="str">
            <v>TERM LOAN FOREX</v>
          </cell>
          <cell r="CW295">
            <v>142750000</v>
          </cell>
          <cell r="FP295">
            <v>142750000</v>
          </cell>
        </row>
        <row r="296">
          <cell r="A296">
            <v>190669</v>
          </cell>
          <cell r="B296" t="str">
            <v>NOTICE LOAN INTERNATIONAL</v>
          </cell>
          <cell r="CW296">
            <v>577070281.87</v>
          </cell>
          <cell r="FP296">
            <v>577070281.87</v>
          </cell>
        </row>
        <row r="297">
          <cell r="A297">
            <v>190677</v>
          </cell>
          <cell r="B297" t="str">
            <v>CALL LOAN PFIN</v>
          </cell>
          <cell r="CW297">
            <v>1723971256.0699999</v>
          </cell>
          <cell r="FP297">
            <v>1723971256.0699999</v>
          </cell>
        </row>
        <row r="298">
          <cell r="A298">
            <v>190679</v>
          </cell>
          <cell r="B298" t="str">
            <v>TERM LOAN - PFIN</v>
          </cell>
          <cell r="CW298">
            <v>594892451.13</v>
          </cell>
          <cell r="FP298">
            <v>594892451.13</v>
          </cell>
        </row>
        <row r="299">
          <cell r="A299">
            <v>190681</v>
          </cell>
          <cell r="B299" t="str">
            <v>NOTICE LOAN PFIN</v>
          </cell>
          <cell r="CW299">
            <v>4056529543.75</v>
          </cell>
          <cell r="FP299">
            <v>4056529543.75</v>
          </cell>
        </row>
        <row r="300">
          <cell r="A300">
            <v>190731</v>
          </cell>
          <cell r="B300" t="str">
            <v>TERM LOAN SNIC PF</v>
          </cell>
          <cell r="CW300">
            <v>773998600.63</v>
          </cell>
          <cell r="FP300">
            <v>773998600.63</v>
          </cell>
        </row>
        <row r="301">
          <cell r="A301">
            <v>190735</v>
          </cell>
          <cell r="B301" t="str">
            <v>CALL LOAN EQUITY DRVT</v>
          </cell>
          <cell r="CW301">
            <v>115810923.91</v>
          </cell>
          <cell r="FP301">
            <v>115810923.91</v>
          </cell>
        </row>
        <row r="302">
          <cell r="A302">
            <v>190739</v>
          </cell>
          <cell r="FP302">
            <v>0</v>
          </cell>
        </row>
        <row r="303">
          <cell r="A303">
            <v>190741</v>
          </cell>
          <cell r="B303" t="str">
            <v>LOAN RETAIL BANK</v>
          </cell>
          <cell r="CW303">
            <v>871779595.66999996</v>
          </cell>
          <cell r="FP303">
            <v>871779595.66999996</v>
          </cell>
        </row>
        <row r="304">
          <cell r="A304">
            <v>190767</v>
          </cell>
          <cell r="B304" t="str">
            <v>CALL LENDING CLU</v>
          </cell>
          <cell r="CW304">
            <v>1424647868.9400001</v>
          </cell>
          <cell r="FP304">
            <v>1424647868.9400001</v>
          </cell>
        </row>
        <row r="305">
          <cell r="A305">
            <v>190769</v>
          </cell>
          <cell r="B305" t="str">
            <v>CALL LENDING COM</v>
          </cell>
          <cell r="CW305">
            <v>157920000</v>
          </cell>
          <cell r="FP305">
            <v>157920000</v>
          </cell>
        </row>
        <row r="306">
          <cell r="A306">
            <v>190771</v>
          </cell>
          <cell r="B306" t="str">
            <v>CALL LENDING PRP</v>
          </cell>
          <cell r="CW306">
            <v>121609677.05</v>
          </cell>
          <cell r="FP306">
            <v>121609677.05</v>
          </cell>
        </row>
        <row r="307">
          <cell r="A307">
            <v>190773</v>
          </cell>
          <cell r="B307" t="str">
            <v>FIXED LENDING CLU</v>
          </cell>
          <cell r="CW307">
            <v>1603948996.6099999</v>
          </cell>
          <cell r="FP307">
            <v>1603948996.6099999</v>
          </cell>
        </row>
        <row r="308">
          <cell r="A308">
            <v>190775</v>
          </cell>
          <cell r="B308" t="str">
            <v>FIXED LENDING COM</v>
          </cell>
          <cell r="CW308">
            <v>15000000</v>
          </cell>
          <cell r="FP308">
            <v>15000000</v>
          </cell>
        </row>
        <row r="309">
          <cell r="A309">
            <v>190777</v>
          </cell>
          <cell r="B309" t="str">
            <v>FIXED LENDING PRP</v>
          </cell>
          <cell r="CW309">
            <v>656662714.24000001</v>
          </cell>
          <cell r="FP309">
            <v>656662714.24000001</v>
          </cell>
        </row>
        <row r="310">
          <cell r="A310">
            <v>190779</v>
          </cell>
          <cell r="B310" t="str">
            <v>CALL LOAN SBP</v>
          </cell>
          <cell r="CW310">
            <v>1730153408.02</v>
          </cell>
          <cell r="FP310">
            <v>1730153408.02</v>
          </cell>
        </row>
        <row r="311">
          <cell r="A311">
            <v>190781</v>
          </cell>
          <cell r="B311" t="str">
            <v>NOTICE LOAN SBP</v>
          </cell>
          <cell r="CW311">
            <v>129808580</v>
          </cell>
          <cell r="FP311">
            <v>129808580</v>
          </cell>
        </row>
        <row r="312">
          <cell r="A312">
            <v>190787</v>
          </cell>
          <cell r="B312" t="str">
            <v>CALL LOAN ASSET MANAGEMENT</v>
          </cell>
          <cell r="CW312">
            <v>5146587.49</v>
          </cell>
          <cell r="FP312">
            <v>5146587.49</v>
          </cell>
        </row>
        <row r="313">
          <cell r="A313">
            <v>190789</v>
          </cell>
          <cell r="B313" t="str">
            <v>CALL LOAN RETAIL BANK</v>
          </cell>
          <cell r="CW313">
            <v>166015156.13</v>
          </cell>
          <cell r="FP313">
            <v>166015156.13</v>
          </cell>
        </row>
        <row r="314">
          <cell r="A314">
            <v>190791</v>
          </cell>
          <cell r="B314" t="str">
            <v>CALL LOAN CORP FIN</v>
          </cell>
          <cell r="CW314">
            <v>221559876.91</v>
          </cell>
          <cell r="FP314">
            <v>221559876.91</v>
          </cell>
        </row>
        <row r="315">
          <cell r="A315">
            <v>190799</v>
          </cell>
          <cell r="B315" t="str">
            <v>NOTICE LOAN EQD</v>
          </cell>
          <cell r="CW315">
            <v>278640000</v>
          </cell>
          <cell r="FP315">
            <v>278640000</v>
          </cell>
        </row>
        <row r="316">
          <cell r="A316">
            <v>190801</v>
          </cell>
          <cell r="B316" t="str">
            <v>CALL LOAN CREDITORS</v>
          </cell>
          <cell r="CW316">
            <v>193811.62</v>
          </cell>
          <cell r="FP316">
            <v>193811.62</v>
          </cell>
        </row>
        <row r="317">
          <cell r="A317">
            <v>190805</v>
          </cell>
          <cell r="B317" t="str">
            <v>TERM LOAN HOME LOANS</v>
          </cell>
          <cell r="CW317">
            <v>2575000000</v>
          </cell>
          <cell r="FP317">
            <v>2575000000</v>
          </cell>
        </row>
        <row r="318">
          <cell r="A318">
            <v>190807</v>
          </cell>
          <cell r="B318" t="str">
            <v>FIXED LENDING LEVERAGE INV</v>
          </cell>
          <cell r="CW318">
            <v>100137724.48999999</v>
          </cell>
          <cell r="FP318">
            <v>100137724.48999999</v>
          </cell>
        </row>
        <row r="319">
          <cell r="A319">
            <v>190809</v>
          </cell>
          <cell r="B319" t="str">
            <v>CALL LOAN SUBSIDIARY</v>
          </cell>
          <cell r="CW319">
            <v>468217000</v>
          </cell>
          <cell r="FP319">
            <v>468217000</v>
          </cell>
        </row>
        <row r="320">
          <cell r="A320">
            <v>190810</v>
          </cell>
          <cell r="B320" t="str">
            <v>CALL LEND NON PERFORM</v>
          </cell>
          <cell r="CW320">
            <v>71234917.780000001</v>
          </cell>
          <cell r="FP320">
            <v>71234917.780000001</v>
          </cell>
        </row>
        <row r="321">
          <cell r="A321">
            <v>190814</v>
          </cell>
          <cell r="B321" t="str">
            <v>CALL LEND NON PERF CLU</v>
          </cell>
          <cell r="CW321">
            <v>58040175.380000003</v>
          </cell>
          <cell r="FP321">
            <v>58040175.380000003</v>
          </cell>
        </row>
        <row r="322">
          <cell r="A322">
            <v>190817</v>
          </cell>
          <cell r="FP322">
            <v>0</v>
          </cell>
        </row>
        <row r="323">
          <cell r="A323">
            <v>190819</v>
          </cell>
          <cell r="FP323">
            <v>0</v>
          </cell>
        </row>
        <row r="324">
          <cell r="A324">
            <v>190822</v>
          </cell>
          <cell r="B324" t="str">
            <v>FIX LRB</v>
          </cell>
          <cell r="CW324">
            <v>125441619.17</v>
          </cell>
          <cell r="FP324">
            <v>125441619.17</v>
          </cell>
        </row>
        <row r="325">
          <cell r="A325">
            <v>200006</v>
          </cell>
          <cell r="B325" t="str">
            <v>AI SB ZIM FIN</v>
          </cell>
          <cell r="AC325">
            <v>54292.97</v>
          </cell>
          <cell r="FP325">
            <v>54292.97</v>
          </cell>
        </row>
        <row r="326">
          <cell r="A326">
            <v>200024</v>
          </cell>
          <cell r="B326" t="str">
            <v>FOREX CALL ACCOUNTS</v>
          </cell>
          <cell r="EL326">
            <v>1787548.52</v>
          </cell>
          <cell r="FP326">
            <v>1787548.52</v>
          </cell>
        </row>
        <row r="327">
          <cell r="A327">
            <v>200057</v>
          </cell>
          <cell r="B327" t="str">
            <v>AI CALL ACCOUNT</v>
          </cell>
          <cell r="H327">
            <v>-434568.85</v>
          </cell>
          <cell r="Q327">
            <v>-762747.04</v>
          </cell>
          <cell r="R327">
            <v>-1028808.23</v>
          </cell>
          <cell r="AD327">
            <v>-656042.38</v>
          </cell>
          <cell r="FP327">
            <v>-2882166.5</v>
          </cell>
        </row>
        <row r="328">
          <cell r="A328">
            <v>200058</v>
          </cell>
          <cell r="B328" t="str">
            <v>INTEREST ACC RECIEPT DOM TREAS</v>
          </cell>
          <cell r="DP328">
            <v>2033.16</v>
          </cell>
          <cell r="DS328">
            <v>52859</v>
          </cell>
          <cell r="DU328">
            <v>614277.14</v>
          </cell>
          <cell r="DV328">
            <v>2129260.75</v>
          </cell>
          <cell r="DX328">
            <v>1857</v>
          </cell>
          <cell r="EB328">
            <v>5577.54</v>
          </cell>
          <cell r="EC328">
            <v>1353.25</v>
          </cell>
          <cell r="ED328">
            <v>6546.03</v>
          </cell>
          <cell r="EG328">
            <v>8256.7999999999993</v>
          </cell>
          <cell r="FP328">
            <v>2822020.6699999995</v>
          </cell>
        </row>
        <row r="329">
          <cell r="A329">
            <v>200421</v>
          </cell>
          <cell r="B329" t="str">
            <v>AI CALL LOANS - BANKS</v>
          </cell>
          <cell r="CW329">
            <v>11131814.66</v>
          </cell>
          <cell r="FP329">
            <v>11131814.66</v>
          </cell>
        </row>
        <row r="330">
          <cell r="A330">
            <v>200425</v>
          </cell>
          <cell r="FP330">
            <v>0</v>
          </cell>
        </row>
        <row r="331">
          <cell r="A331">
            <v>200541</v>
          </cell>
          <cell r="FP331">
            <v>0</v>
          </cell>
        </row>
        <row r="332">
          <cell r="A332">
            <v>200569</v>
          </cell>
          <cell r="B332" t="str">
            <v>AI NOTICE LOAN</v>
          </cell>
          <cell r="CW332">
            <v>9183852.4299999997</v>
          </cell>
          <cell r="FP332">
            <v>9183852.4299999997</v>
          </cell>
        </row>
        <row r="333">
          <cell r="A333">
            <v>200619</v>
          </cell>
          <cell r="FP333">
            <v>0</v>
          </cell>
        </row>
        <row r="334">
          <cell r="A334">
            <v>200633</v>
          </cell>
          <cell r="FP334">
            <v>0</v>
          </cell>
        </row>
        <row r="335">
          <cell r="A335">
            <v>200743</v>
          </cell>
          <cell r="B335" t="str">
            <v>AI CALL LOAN CLU</v>
          </cell>
          <cell r="CW335">
            <v>30951194.670000002</v>
          </cell>
          <cell r="FP335">
            <v>30951194.670000002</v>
          </cell>
        </row>
        <row r="336">
          <cell r="A336">
            <v>200745</v>
          </cell>
          <cell r="B336" t="str">
            <v>AI CALL LOAN COM</v>
          </cell>
          <cell r="CW336">
            <v>1911571.57</v>
          </cell>
          <cell r="FP336">
            <v>1911571.57</v>
          </cell>
        </row>
        <row r="337">
          <cell r="A337">
            <v>200747</v>
          </cell>
          <cell r="B337" t="str">
            <v>AI CALL LOAN PRP</v>
          </cell>
          <cell r="CW337">
            <v>1893860.8</v>
          </cell>
          <cell r="FP337">
            <v>1893860.8</v>
          </cell>
        </row>
        <row r="338">
          <cell r="A338">
            <v>200749</v>
          </cell>
          <cell r="B338" t="str">
            <v>AI TERM LOAN CLU</v>
          </cell>
          <cell r="CW338">
            <v>41791865.719999999</v>
          </cell>
          <cell r="FP338">
            <v>41791865.719999999</v>
          </cell>
        </row>
        <row r="339">
          <cell r="A339">
            <v>200751</v>
          </cell>
          <cell r="B339" t="str">
            <v>AI TERM LOAN COM</v>
          </cell>
          <cell r="CW339">
            <v>182904.11</v>
          </cell>
          <cell r="FP339">
            <v>182904.11</v>
          </cell>
        </row>
        <row r="340">
          <cell r="A340">
            <v>200753</v>
          </cell>
          <cell r="B340" t="str">
            <v>AI TERM LOAN PRP</v>
          </cell>
          <cell r="CW340">
            <v>13536463.67</v>
          </cell>
          <cell r="FP340">
            <v>13536463.67</v>
          </cell>
        </row>
        <row r="341">
          <cell r="A341">
            <v>200806</v>
          </cell>
          <cell r="B341" t="str">
            <v>AI TERM LOAN LEVERAGE INV</v>
          </cell>
          <cell r="CW341">
            <v>780242</v>
          </cell>
          <cell r="FP341">
            <v>780242</v>
          </cell>
        </row>
        <row r="342">
          <cell r="A342">
            <v>200811</v>
          </cell>
          <cell r="B342" t="str">
            <v>AI CALL LOANS NON PERFORM</v>
          </cell>
          <cell r="CW342">
            <v>662639.86</v>
          </cell>
          <cell r="FP342">
            <v>662639.86</v>
          </cell>
        </row>
        <row r="343">
          <cell r="A343">
            <v>200815</v>
          </cell>
          <cell r="B343" t="str">
            <v>AI CALL LOANS NON PER CLU</v>
          </cell>
          <cell r="CW343">
            <v>1479776.43</v>
          </cell>
          <cell r="FP343">
            <v>1479776.43</v>
          </cell>
        </row>
        <row r="344">
          <cell r="A344">
            <v>200821</v>
          </cell>
          <cell r="B344" t="str">
            <v>A/I TERM LOAN TLRB</v>
          </cell>
          <cell r="CW344">
            <v>2381252.5299999998</v>
          </cell>
          <cell r="FP344">
            <v>2381252.5299999998</v>
          </cell>
        </row>
        <row r="345">
          <cell r="A345">
            <v>201011</v>
          </cell>
          <cell r="B345" t="str">
            <v>AI OD: OTH DTI</v>
          </cell>
          <cell r="CJ345">
            <v>3120823.53</v>
          </cell>
          <cell r="FP345">
            <v>3120823.53</v>
          </cell>
        </row>
        <row r="346">
          <cell r="A346">
            <v>202002</v>
          </cell>
          <cell r="FP346">
            <v>0</v>
          </cell>
        </row>
        <row r="347">
          <cell r="A347">
            <v>203003</v>
          </cell>
          <cell r="FP347">
            <v>0</v>
          </cell>
        </row>
        <row r="348">
          <cell r="A348">
            <v>203004</v>
          </cell>
          <cell r="B348" t="str">
            <v>AI MTA LOCAL AUTH &amp; RSC'S</v>
          </cell>
          <cell r="CJ348">
            <v>641007.43999999994</v>
          </cell>
          <cell r="FP348">
            <v>641007.43999999994</v>
          </cell>
        </row>
        <row r="349">
          <cell r="A349">
            <v>203023</v>
          </cell>
          <cell r="B349" t="str">
            <v>AI - ENHANCED SWAP</v>
          </cell>
          <cell r="CJ349">
            <v>1764591.46</v>
          </cell>
          <cell r="FP349">
            <v>1764591.46</v>
          </cell>
        </row>
        <row r="350">
          <cell r="A350">
            <v>203024</v>
          </cell>
          <cell r="B350" t="str">
            <v>AI ENHANCED SWAP LOCAL GOVT</v>
          </cell>
          <cell r="CJ350">
            <v>33914003.210000001</v>
          </cell>
          <cell r="FP350">
            <v>33914003.210000001</v>
          </cell>
        </row>
        <row r="351">
          <cell r="A351">
            <v>204017</v>
          </cell>
          <cell r="B351" t="str">
            <v>AI COCARDE</v>
          </cell>
          <cell r="CJ351">
            <v>56965.79</v>
          </cell>
          <cell r="FP351">
            <v>56965.79</v>
          </cell>
        </row>
        <row r="352">
          <cell r="A352">
            <v>204019</v>
          </cell>
          <cell r="FP352">
            <v>0</v>
          </cell>
        </row>
        <row r="353">
          <cell r="A353">
            <v>204020</v>
          </cell>
          <cell r="B353" t="str">
            <v>AI LOAN CLIDET</v>
          </cell>
          <cell r="CJ353">
            <v>26419.06</v>
          </cell>
          <cell r="FP353">
            <v>26419.06</v>
          </cell>
        </row>
        <row r="354">
          <cell r="A354">
            <v>204022</v>
          </cell>
          <cell r="B354" t="str">
            <v>AI LOAN TO ESKOM</v>
          </cell>
          <cell r="CJ354">
            <v>242891.69</v>
          </cell>
          <cell r="FP354">
            <v>242891.69</v>
          </cell>
        </row>
        <row r="355">
          <cell r="A355">
            <v>204024</v>
          </cell>
          <cell r="B355" t="str">
            <v>AI LOAN NORTHPORT &amp; CATALINA</v>
          </cell>
          <cell r="CJ355">
            <v>1368645.38</v>
          </cell>
          <cell r="FP355">
            <v>1368645.38</v>
          </cell>
        </row>
        <row r="356">
          <cell r="A356">
            <v>204025</v>
          </cell>
          <cell r="B356" t="str">
            <v>AI GRENFELL INV</v>
          </cell>
          <cell r="CJ356">
            <v>851026.69</v>
          </cell>
          <cell r="FP356">
            <v>851026.69</v>
          </cell>
        </row>
        <row r="357">
          <cell r="A357">
            <v>204026</v>
          </cell>
          <cell r="B357" t="str">
            <v>AI WARDA BELEGGINGS</v>
          </cell>
          <cell r="CJ357">
            <v>6284.24</v>
          </cell>
          <cell r="FP357">
            <v>6284.24</v>
          </cell>
        </row>
        <row r="358">
          <cell r="A358">
            <v>206003</v>
          </cell>
          <cell r="FP358">
            <v>0</v>
          </cell>
        </row>
        <row r="359">
          <cell r="A359">
            <v>206005</v>
          </cell>
          <cell r="FP359">
            <v>0</v>
          </cell>
        </row>
        <row r="360">
          <cell r="A360">
            <v>206006</v>
          </cell>
          <cell r="FP360">
            <v>0</v>
          </cell>
        </row>
        <row r="361">
          <cell r="A361">
            <v>206007</v>
          </cell>
          <cell r="FP361">
            <v>0</v>
          </cell>
        </row>
        <row r="362">
          <cell r="A362">
            <v>206011</v>
          </cell>
          <cell r="B362" t="str">
            <v>AI BRIDGING FINANCE</v>
          </cell>
          <cell r="CJ362">
            <v>727431.13</v>
          </cell>
          <cell r="FP362">
            <v>727431.13</v>
          </cell>
        </row>
        <row r="363">
          <cell r="A363">
            <v>206012</v>
          </cell>
          <cell r="B363" t="str">
            <v>AI DEBENTURES-OTHER</v>
          </cell>
          <cell r="CJ363">
            <v>46255.21</v>
          </cell>
          <cell r="FP363">
            <v>46255.21</v>
          </cell>
        </row>
        <row r="364">
          <cell r="A364">
            <v>206013</v>
          </cell>
          <cell r="B364" t="str">
            <v>AI TERM FINANCE DEAL</v>
          </cell>
          <cell r="CJ364">
            <v>20812509.600000001</v>
          </cell>
          <cell r="FP364">
            <v>20812509.600000001</v>
          </cell>
        </row>
        <row r="365">
          <cell r="A365">
            <v>206014</v>
          </cell>
          <cell r="B365" t="str">
            <v>NPL MEDIUM TERM ADVANCES</v>
          </cell>
          <cell r="CJ365">
            <v>80106788.450000003</v>
          </cell>
          <cell r="FP365">
            <v>80106788.450000003</v>
          </cell>
        </row>
        <row r="366">
          <cell r="A366">
            <v>206025</v>
          </cell>
          <cell r="B366" t="str">
            <v>AI MTA COMPANIES &amp; CC'S</v>
          </cell>
          <cell r="CJ366">
            <v>8144186.2800000003</v>
          </cell>
          <cell r="FP366">
            <v>8144186.2800000003</v>
          </cell>
        </row>
        <row r="367">
          <cell r="A367">
            <v>206026</v>
          </cell>
          <cell r="FP367">
            <v>0</v>
          </cell>
        </row>
        <row r="368">
          <cell r="A368">
            <v>206027</v>
          </cell>
          <cell r="B368" t="str">
            <v>AI DEBTOR FINANCING</v>
          </cell>
          <cell r="CJ368">
            <v>56198.55</v>
          </cell>
          <cell r="FP368">
            <v>56198.55</v>
          </cell>
        </row>
        <row r="369">
          <cell r="A369">
            <v>207001</v>
          </cell>
          <cell r="B369" t="str">
            <v>AI LOANS STAFF HOUSING</v>
          </cell>
          <cell r="M369">
            <v>807083.73</v>
          </cell>
          <cell r="FP369">
            <v>807083.73</v>
          </cell>
        </row>
        <row r="370">
          <cell r="A370">
            <v>207002</v>
          </cell>
          <cell r="FP370">
            <v>0</v>
          </cell>
        </row>
        <row r="371">
          <cell r="A371">
            <v>207003</v>
          </cell>
          <cell r="B371" t="str">
            <v>AI LOANS STAFF</v>
          </cell>
          <cell r="M371">
            <v>1462.92</v>
          </cell>
          <cell r="FP371">
            <v>1462.92</v>
          </cell>
        </row>
        <row r="372">
          <cell r="A372">
            <v>207005</v>
          </cell>
          <cell r="FP372">
            <v>0</v>
          </cell>
        </row>
        <row r="373">
          <cell r="A373">
            <v>207008</v>
          </cell>
          <cell r="B373" t="str">
            <v>AI MTA INDIVIDUALS</v>
          </cell>
          <cell r="CJ373">
            <v>7078.4</v>
          </cell>
          <cell r="FP373">
            <v>7078.4</v>
          </cell>
        </row>
        <row r="374">
          <cell r="A374">
            <v>210401</v>
          </cell>
          <cell r="B374" t="str">
            <v>AI BANKERS ACCEP OTHER</v>
          </cell>
          <cell r="CW374">
            <v>11213636.859999999</v>
          </cell>
          <cell r="FP374">
            <v>11213636.859999999</v>
          </cell>
        </row>
        <row r="375">
          <cell r="A375">
            <v>210407</v>
          </cell>
          <cell r="B375" t="str">
            <v>AI PROMISSORY NOTES</v>
          </cell>
          <cell r="CW375">
            <v>7847294.1200000001</v>
          </cell>
          <cell r="FP375">
            <v>7847294.1200000001</v>
          </cell>
        </row>
        <row r="376">
          <cell r="A376">
            <v>210409</v>
          </cell>
          <cell r="B376" t="str">
            <v>AI COUPON NCD'S 0</v>
          </cell>
          <cell r="CW376">
            <v>3438783.02</v>
          </cell>
          <cell r="FP376">
            <v>3438783.02</v>
          </cell>
        </row>
        <row r="377">
          <cell r="A377">
            <v>210413</v>
          </cell>
          <cell r="B377" t="str">
            <v>AI NCD'S</v>
          </cell>
          <cell r="CW377">
            <v>6335279.4199999999</v>
          </cell>
          <cell r="FP377">
            <v>6335279.4199999999</v>
          </cell>
        </row>
        <row r="378">
          <cell r="A378">
            <v>210419</v>
          </cell>
          <cell r="B378" t="str">
            <v>AI TREASURY BILLS</v>
          </cell>
          <cell r="CW378">
            <v>140818925.94</v>
          </cell>
          <cell r="FP378">
            <v>140818925.94</v>
          </cell>
        </row>
        <row r="379">
          <cell r="A379">
            <v>210473</v>
          </cell>
          <cell r="B379" t="str">
            <v>AI FIXED COUPON P/N</v>
          </cell>
          <cell r="CW379">
            <v>97746.98</v>
          </cell>
          <cell r="FP379">
            <v>97746.98</v>
          </cell>
        </row>
        <row r="380">
          <cell r="A380">
            <v>210615</v>
          </cell>
          <cell r="FP380">
            <v>0</v>
          </cell>
        </row>
        <row r="381">
          <cell r="A381">
            <v>213005</v>
          </cell>
          <cell r="FP381">
            <v>0</v>
          </cell>
        </row>
        <row r="382">
          <cell r="A382">
            <v>213006</v>
          </cell>
          <cell r="B382" t="str">
            <v>AI SW DR: MT-P/CORP</v>
          </cell>
          <cell r="CJ382">
            <v>78401813.200000003</v>
          </cell>
          <cell r="FP382">
            <v>78401813.200000003</v>
          </cell>
        </row>
        <row r="383">
          <cell r="A383">
            <v>213007</v>
          </cell>
          <cell r="B383" t="str">
            <v>AI SW DR: ST-P/CORP</v>
          </cell>
          <cell r="CJ383">
            <v>945956.79</v>
          </cell>
          <cell r="FP383">
            <v>945956.79</v>
          </cell>
        </row>
        <row r="384">
          <cell r="A384">
            <v>216001</v>
          </cell>
          <cell r="B384" t="str">
            <v>AI BANK ACCEPTANCES NON-LIQUID</v>
          </cell>
          <cell r="EN384">
            <v>2719.62</v>
          </cell>
          <cell r="FP384">
            <v>2719.62</v>
          </cell>
        </row>
        <row r="385">
          <cell r="A385">
            <v>216006</v>
          </cell>
          <cell r="B385" t="str">
            <v>AI SW DR: LT-COY &amp; CC</v>
          </cell>
          <cell r="CJ385">
            <v>223589321.46000001</v>
          </cell>
          <cell r="FP385">
            <v>223589321.46000001</v>
          </cell>
        </row>
        <row r="386">
          <cell r="A386">
            <v>216007</v>
          </cell>
          <cell r="B386" t="str">
            <v>AI SW DR: MT-COY &amp; CC</v>
          </cell>
          <cell r="CJ386">
            <v>100540739.5</v>
          </cell>
          <cell r="FP386">
            <v>100540739.5</v>
          </cell>
        </row>
        <row r="387">
          <cell r="A387">
            <v>216008</v>
          </cell>
          <cell r="FP387">
            <v>0</v>
          </cell>
        </row>
        <row r="388">
          <cell r="A388">
            <v>216009</v>
          </cell>
          <cell r="B388" t="str">
            <v>AI PROMISSORY NOTES</v>
          </cell>
          <cell r="CJ388">
            <v>1620899.79</v>
          </cell>
          <cell r="FP388">
            <v>1620899.79</v>
          </cell>
        </row>
        <row r="389">
          <cell r="A389">
            <v>219401</v>
          </cell>
          <cell r="FP389">
            <v>0</v>
          </cell>
        </row>
        <row r="390">
          <cell r="A390">
            <v>219407</v>
          </cell>
          <cell r="FP390">
            <v>0</v>
          </cell>
        </row>
        <row r="391">
          <cell r="A391">
            <v>219409</v>
          </cell>
          <cell r="FP391">
            <v>0</v>
          </cell>
        </row>
        <row r="392">
          <cell r="A392">
            <v>219413</v>
          </cell>
          <cell r="FP392">
            <v>0</v>
          </cell>
        </row>
        <row r="393">
          <cell r="A393">
            <v>220413</v>
          </cell>
          <cell r="FP393">
            <v>0</v>
          </cell>
        </row>
        <row r="394">
          <cell r="A394">
            <v>220415</v>
          </cell>
          <cell r="B394" t="str">
            <v>AI RSA LIQUID WARH</v>
          </cell>
          <cell r="CW394">
            <v>66396346.009999998</v>
          </cell>
          <cell r="FP394">
            <v>66396346.009999998</v>
          </cell>
        </row>
        <row r="395">
          <cell r="A395">
            <v>220419</v>
          </cell>
          <cell r="B395" t="str">
            <v>AI T/B'S WAREHOUSE</v>
          </cell>
          <cell r="CW395">
            <v>2650000.0099999998</v>
          </cell>
          <cell r="FP395">
            <v>2650000.0099999998</v>
          </cell>
        </row>
        <row r="396">
          <cell r="A396">
            <v>220477</v>
          </cell>
          <cell r="FP396">
            <v>0</v>
          </cell>
        </row>
        <row r="397">
          <cell r="A397">
            <v>229415</v>
          </cell>
          <cell r="FP397">
            <v>0</v>
          </cell>
        </row>
        <row r="398">
          <cell r="A398">
            <v>230002</v>
          </cell>
          <cell r="B398" t="str">
            <v>AI WCL INTERNATIONAL</v>
          </cell>
          <cell r="CB398">
            <v>1716466.37</v>
          </cell>
          <cell r="EV398">
            <v>273996.03000000003</v>
          </cell>
          <cell r="FP398">
            <v>1990462.4000000001</v>
          </cell>
        </row>
        <row r="399">
          <cell r="A399">
            <v>230003</v>
          </cell>
          <cell r="FP399">
            <v>0</v>
          </cell>
        </row>
        <row r="400">
          <cell r="A400">
            <v>230004</v>
          </cell>
          <cell r="FP400">
            <v>0</v>
          </cell>
        </row>
        <row r="401">
          <cell r="A401">
            <v>232001</v>
          </cell>
          <cell r="FP401">
            <v>0</v>
          </cell>
        </row>
        <row r="402">
          <cell r="A402">
            <v>233001</v>
          </cell>
          <cell r="B402" t="str">
            <v>AI WCL P/SECT</v>
          </cell>
          <cell r="EU402">
            <v>285826.94</v>
          </cell>
          <cell r="FP402">
            <v>285826.94</v>
          </cell>
        </row>
        <row r="403">
          <cell r="A403">
            <v>238002</v>
          </cell>
          <cell r="FP403">
            <v>0</v>
          </cell>
        </row>
        <row r="404">
          <cell r="A404">
            <v>246001</v>
          </cell>
          <cell r="FP404">
            <v>0</v>
          </cell>
        </row>
        <row r="405">
          <cell r="A405">
            <v>250007</v>
          </cell>
          <cell r="FP405">
            <v>0</v>
          </cell>
        </row>
        <row r="406">
          <cell r="A406">
            <v>254001</v>
          </cell>
          <cell r="B406" t="str">
            <v>ACCRUED DIV: PREF-ESTMBEEK</v>
          </cell>
          <cell r="CJ406">
            <v>9125042.7400000002</v>
          </cell>
          <cell r="FP406">
            <v>9125042.7400000002</v>
          </cell>
        </row>
        <row r="407">
          <cell r="A407">
            <v>254002</v>
          </cell>
          <cell r="B407" t="str">
            <v>ACCRUED DIV: PREF-SMB INV 4</v>
          </cell>
          <cell r="CJ407">
            <v>1440585.61</v>
          </cell>
          <cell r="FP407">
            <v>1440585.61</v>
          </cell>
        </row>
        <row r="408">
          <cell r="A408">
            <v>256001</v>
          </cell>
          <cell r="FP408">
            <v>0</v>
          </cell>
        </row>
        <row r="409">
          <cell r="A409">
            <v>256002</v>
          </cell>
          <cell r="B409" t="str">
            <v>A DIV ON PREF SHARES</v>
          </cell>
          <cell r="CJ409">
            <v>41934562.979999997</v>
          </cell>
          <cell r="FP409">
            <v>41934562.979999997</v>
          </cell>
        </row>
        <row r="410">
          <cell r="A410">
            <v>256003</v>
          </cell>
          <cell r="B410" t="str">
            <v>ACCRUED DIV: OTHER PROJ FIN</v>
          </cell>
          <cell r="CJ410">
            <v>1826504.92</v>
          </cell>
          <cell r="FP410">
            <v>1826504.92</v>
          </cell>
        </row>
        <row r="411">
          <cell r="A411">
            <v>260001</v>
          </cell>
          <cell r="B411" t="str">
            <v>ADV O/A SEC LENDING STOCK</v>
          </cell>
          <cell r="AJ411">
            <v>2561545376.27</v>
          </cell>
          <cell r="FP411">
            <v>2561545376.27</v>
          </cell>
        </row>
        <row r="412">
          <cell r="A412">
            <v>260002</v>
          </cell>
          <cell r="B412" t="str">
            <v>LOAN UNDER RESALE SEC LENDING</v>
          </cell>
          <cell r="AJ412">
            <v>2561545376.27</v>
          </cell>
          <cell r="FP412">
            <v>2561545376.27</v>
          </cell>
        </row>
        <row r="413">
          <cell r="A413">
            <v>260003</v>
          </cell>
          <cell r="B413" t="str">
            <v>BILL STAMP ACCOUNT</v>
          </cell>
          <cell r="AJ413">
            <v>-179966.41</v>
          </cell>
          <cell r="FP413">
            <v>-179966.41</v>
          </cell>
        </row>
        <row r="414">
          <cell r="A414">
            <v>260005</v>
          </cell>
          <cell r="B414" t="str">
            <v>ACCRUED COMM STOCKS &amp; SHARES</v>
          </cell>
          <cell r="AI414">
            <v>1916627.1</v>
          </cell>
          <cell r="AJ414">
            <v>2677082.21</v>
          </cell>
          <cell r="FP414">
            <v>4593709.3100000005</v>
          </cell>
        </row>
        <row r="415">
          <cell r="A415">
            <v>260014</v>
          </cell>
          <cell r="B415" t="str">
            <v>LAND AND BUILDINGS</v>
          </cell>
          <cell r="AR415">
            <v>771109.47</v>
          </cell>
          <cell r="FO415">
            <v>2047228.09</v>
          </cell>
          <cell r="FP415">
            <v>2818337.56</v>
          </cell>
        </row>
        <row r="416">
          <cell r="A416">
            <v>260403</v>
          </cell>
          <cell r="B416" t="str">
            <v>AI ESKOM STOCK ACCOUNT</v>
          </cell>
          <cell r="CW416">
            <v>0.8</v>
          </cell>
          <cell r="FP416">
            <v>0.8</v>
          </cell>
        </row>
        <row r="417">
          <cell r="A417">
            <v>260415</v>
          </cell>
          <cell r="B417" t="str">
            <v>AI GOVT STOCK LIQUID</v>
          </cell>
          <cell r="CW417">
            <v>11915786.439999999</v>
          </cell>
          <cell r="FP417">
            <v>11915786.439999999</v>
          </cell>
        </row>
        <row r="418">
          <cell r="A418">
            <v>260467</v>
          </cell>
          <cell r="B418" t="str">
            <v>A.INT BOPHUTHASWANA</v>
          </cell>
          <cell r="CW418">
            <v>17787.89</v>
          </cell>
          <cell r="FP418">
            <v>17787.89</v>
          </cell>
        </row>
        <row r="419">
          <cell r="A419">
            <v>264001</v>
          </cell>
          <cell r="B419" t="str">
            <v>ACC DIVIDENDS SHARES ASSOCIATS</v>
          </cell>
          <cell r="AR419">
            <v>17394015.52</v>
          </cell>
          <cell r="FP419">
            <v>17394015.52</v>
          </cell>
        </row>
        <row r="420">
          <cell r="A420">
            <v>266001</v>
          </cell>
          <cell r="B420" t="str">
            <v>ACC DIVIDENDS SHARES LISTED</v>
          </cell>
          <cell r="D420">
            <v>215744.26</v>
          </cell>
          <cell r="FP420">
            <v>215744.26</v>
          </cell>
        </row>
        <row r="421">
          <cell r="A421">
            <v>266004</v>
          </cell>
          <cell r="B421" t="str">
            <v>LOAN: UNICORN NOTICE DEP</v>
          </cell>
          <cell r="CJ421">
            <v>25125787.73</v>
          </cell>
          <cell r="FP421">
            <v>25125787.73</v>
          </cell>
        </row>
        <row r="422">
          <cell r="A422">
            <v>266005</v>
          </cell>
          <cell r="B422" t="str">
            <v>LOAN: UNICORN LOANS OTHER</v>
          </cell>
          <cell r="CJ422">
            <v>11907940.27</v>
          </cell>
          <cell r="FP422">
            <v>11907940.27</v>
          </cell>
        </row>
        <row r="423">
          <cell r="A423">
            <v>268001</v>
          </cell>
          <cell r="B423" t="str">
            <v>FOR NON INT DR OTH BNKS</v>
          </cell>
          <cell r="DJ423">
            <v>157927469.13999999</v>
          </cell>
          <cell r="FP423">
            <v>157927469.13999999</v>
          </cell>
        </row>
        <row r="424">
          <cell r="A424">
            <v>268002</v>
          </cell>
          <cell r="B424" t="str">
            <v>VOSTRO DR NON INTEREST BEARING</v>
          </cell>
          <cell r="AI424">
            <v>1565838.99</v>
          </cell>
          <cell r="BX424">
            <v>416667.41</v>
          </cell>
          <cell r="FP424">
            <v>1982506.4</v>
          </cell>
        </row>
        <row r="425">
          <cell r="A425">
            <v>268003</v>
          </cell>
          <cell r="B425" t="str">
            <v>VOSTRO DR BROKERS NON INT BEAR</v>
          </cell>
          <cell r="BV425">
            <v>7225.05</v>
          </cell>
          <cell r="FP425">
            <v>7225.05</v>
          </cell>
        </row>
        <row r="426">
          <cell r="A426">
            <v>269415</v>
          </cell>
          <cell r="B426" t="str">
            <v>AI RSA OTH SOBB</v>
          </cell>
          <cell r="CW426">
            <v>11812536.310000001</v>
          </cell>
          <cell r="FP426">
            <v>11812536.310000001</v>
          </cell>
        </row>
        <row r="427">
          <cell r="A427">
            <v>270003</v>
          </cell>
          <cell r="B427" t="str">
            <v>RECOVERABLES SAIF</v>
          </cell>
          <cell r="E427">
            <v>16242.05</v>
          </cell>
          <cell r="FP427">
            <v>16242.05</v>
          </cell>
        </row>
        <row r="428">
          <cell r="A428">
            <v>270004</v>
          </cell>
          <cell r="FP428">
            <v>0</v>
          </cell>
        </row>
        <row r="429">
          <cell r="A429">
            <v>270005</v>
          </cell>
          <cell r="B429" t="str">
            <v>PREPAID DOW JONES TELERATE</v>
          </cell>
          <cell r="BU429">
            <v>-0.02</v>
          </cell>
          <cell r="FP429">
            <v>-0.02</v>
          </cell>
        </row>
        <row r="430">
          <cell r="A430">
            <v>270006</v>
          </cell>
          <cell r="B430" t="str">
            <v>PREPAID I NET</v>
          </cell>
          <cell r="BU430">
            <v>83087.88</v>
          </cell>
          <cell r="FP430">
            <v>83087.88</v>
          </cell>
        </row>
        <row r="431">
          <cell r="A431">
            <v>270007</v>
          </cell>
          <cell r="B431" t="str">
            <v>FIXED ASSET PCHSE SUS A/C SBSA</v>
          </cell>
          <cell r="C431">
            <v>11566.44</v>
          </cell>
          <cell r="K431">
            <v>33443.01</v>
          </cell>
          <cell r="M431">
            <v>11303</v>
          </cell>
          <cell r="N431">
            <v>18103</v>
          </cell>
          <cell r="O431">
            <v>68059.97</v>
          </cell>
          <cell r="Y431">
            <v>30688.799999999999</v>
          </cell>
          <cell r="AR431">
            <v>37949.300000000003</v>
          </cell>
          <cell r="AT431">
            <v>11303.4</v>
          </cell>
          <cell r="AU431">
            <v>7256.4</v>
          </cell>
          <cell r="AY431">
            <v>31600.28</v>
          </cell>
          <cell r="BP431">
            <v>26016</v>
          </cell>
          <cell r="BU431">
            <v>221661.45</v>
          </cell>
          <cell r="CH431">
            <v>111663</v>
          </cell>
          <cell r="DJ431">
            <v>16978</v>
          </cell>
          <cell r="DM431">
            <v>22605.99</v>
          </cell>
          <cell r="DN431">
            <v>11303.4</v>
          </cell>
          <cell r="DO431">
            <v>1455924.83</v>
          </cell>
          <cell r="DS431">
            <v>22606.79</v>
          </cell>
          <cell r="EH431">
            <v>86911.15</v>
          </cell>
          <cell r="EO431">
            <v>5776.38</v>
          </cell>
          <cell r="FP431">
            <v>2242720.59</v>
          </cell>
        </row>
        <row r="432">
          <cell r="A432">
            <v>270008</v>
          </cell>
          <cell r="FP432">
            <v>0</v>
          </cell>
        </row>
        <row r="433">
          <cell r="A433">
            <v>270009</v>
          </cell>
          <cell r="B433" t="str">
            <v>FIXED ASSETS PURCHASED SUSP AC</v>
          </cell>
          <cell r="C433">
            <v>125438.42</v>
          </cell>
          <cell r="D433">
            <v>3835189.32</v>
          </cell>
          <cell r="E433">
            <v>26400</v>
          </cell>
          <cell r="AC433">
            <v>9177</v>
          </cell>
          <cell r="AR433">
            <v>537334.15</v>
          </cell>
          <cell r="EO433">
            <v>16865.05</v>
          </cell>
          <cell r="FP433">
            <v>4550403.9399999995</v>
          </cell>
        </row>
        <row r="434">
          <cell r="A434">
            <v>270010</v>
          </cell>
          <cell r="FP434">
            <v>0</v>
          </cell>
        </row>
        <row r="435">
          <cell r="A435">
            <v>270011</v>
          </cell>
          <cell r="FP435">
            <v>0</v>
          </cell>
        </row>
        <row r="436">
          <cell r="A436">
            <v>270012</v>
          </cell>
          <cell r="FP436">
            <v>0</v>
          </cell>
        </row>
        <row r="437">
          <cell r="A437">
            <v>270013</v>
          </cell>
          <cell r="B437" t="str">
            <v>VEHICLES PURCHASED SUSPENSE AC</v>
          </cell>
          <cell r="C437">
            <v>346308.03</v>
          </cell>
          <cell r="AR437">
            <v>491252.15</v>
          </cell>
          <cell r="FP437">
            <v>837560.18</v>
          </cell>
        </row>
        <row r="438">
          <cell r="A438">
            <v>270014</v>
          </cell>
          <cell r="FP438">
            <v>0</v>
          </cell>
        </row>
        <row r="439">
          <cell r="A439">
            <v>270015</v>
          </cell>
          <cell r="B439" t="str">
            <v>LOANS NON PERFORM INSTAL SALES</v>
          </cell>
          <cell r="M439">
            <v>0.01</v>
          </cell>
          <cell r="FP439">
            <v>0.01</v>
          </cell>
        </row>
        <row r="440">
          <cell r="A440">
            <v>270016</v>
          </cell>
          <cell r="B440" t="str">
            <v>CONTRA DIST RES TAIPEI</v>
          </cell>
          <cell r="AZ440">
            <v>28183364.989999998</v>
          </cell>
          <cell r="FP440">
            <v>28183364.989999998</v>
          </cell>
        </row>
        <row r="441">
          <cell r="A441">
            <v>270017</v>
          </cell>
          <cell r="FP441">
            <v>0</v>
          </cell>
        </row>
        <row r="442">
          <cell r="A442">
            <v>270018</v>
          </cell>
          <cell r="FP442">
            <v>0</v>
          </cell>
        </row>
        <row r="443">
          <cell r="A443">
            <v>270019</v>
          </cell>
          <cell r="B443" t="str">
            <v>REVENUE STAMPS PRE PAID</v>
          </cell>
          <cell r="M443">
            <v>94748.25</v>
          </cell>
          <cell r="DP443">
            <v>-1753.7</v>
          </cell>
          <cell r="FP443">
            <v>92994.55</v>
          </cell>
        </row>
        <row r="444">
          <cell r="A444">
            <v>270020</v>
          </cell>
          <cell r="FP444">
            <v>0</v>
          </cell>
        </row>
        <row r="445">
          <cell r="A445">
            <v>270021</v>
          </cell>
          <cell r="B445" t="str">
            <v>CAR SCHEME ACCRUED INT SUSPENS</v>
          </cell>
          <cell r="D445">
            <v>280561.37</v>
          </cell>
          <cell r="FP445">
            <v>280561.37</v>
          </cell>
        </row>
        <row r="446">
          <cell r="A446">
            <v>270022</v>
          </cell>
          <cell r="B446" t="str">
            <v>CAR SCHEME CLEARING ACCOUNT</v>
          </cell>
          <cell r="AJ446">
            <v>-75250</v>
          </cell>
          <cell r="DF446">
            <v>75250</v>
          </cell>
          <cell r="FP446">
            <v>0</v>
          </cell>
        </row>
        <row r="447">
          <cell r="A447">
            <v>270023</v>
          </cell>
          <cell r="B447" t="str">
            <v>CAR SCHEME EXP SUSPENSE ACCOUN</v>
          </cell>
          <cell r="D447">
            <v>454735.67</v>
          </cell>
          <cell r="BU447">
            <v>144</v>
          </cell>
          <cell r="FP447">
            <v>454879.67</v>
          </cell>
        </row>
        <row r="448">
          <cell r="A448">
            <v>270024</v>
          </cell>
          <cell r="B448" t="str">
            <v>COMPUTER EQUIPMENT: MF</v>
          </cell>
          <cell r="C448">
            <v>2515000.2400000002</v>
          </cell>
          <cell r="E448">
            <v>56343.48</v>
          </cell>
          <cell r="M448">
            <v>2503.6</v>
          </cell>
          <cell r="P448">
            <v>91536.1</v>
          </cell>
          <cell r="AE448">
            <v>3990</v>
          </cell>
          <cell r="AH448">
            <v>9900.01</v>
          </cell>
          <cell r="AJ448">
            <v>1258862.6599999999</v>
          </cell>
          <cell r="AS448">
            <v>92504.74</v>
          </cell>
          <cell r="AX448">
            <v>4246.66</v>
          </cell>
          <cell r="AZ448">
            <v>2696348.5</v>
          </cell>
          <cell r="BB448">
            <v>73185.009999999995</v>
          </cell>
          <cell r="BC448">
            <v>13630.09</v>
          </cell>
          <cell r="BE448">
            <v>7610.77</v>
          </cell>
          <cell r="BF448">
            <v>32713.9</v>
          </cell>
          <cell r="BG448">
            <v>20834.28</v>
          </cell>
          <cell r="BH448">
            <v>40078.75</v>
          </cell>
          <cell r="BI448">
            <v>181728.15</v>
          </cell>
          <cell r="BJ448">
            <v>11971</v>
          </cell>
          <cell r="BK448">
            <v>168340.43</v>
          </cell>
          <cell r="BU448">
            <v>1912479.7</v>
          </cell>
          <cell r="BX448">
            <v>28932.080000000002</v>
          </cell>
          <cell r="CI448">
            <v>363667.85</v>
          </cell>
          <cell r="CX448">
            <v>4403529.32</v>
          </cell>
          <cell r="CY448">
            <v>14014</v>
          </cell>
          <cell r="DG448">
            <v>150959</v>
          </cell>
          <cell r="DJ448">
            <v>394933.15</v>
          </cell>
          <cell r="EJ448">
            <v>8048.76</v>
          </cell>
          <cell r="ER448">
            <v>11637.92</v>
          </cell>
          <cell r="FP448">
            <v>14569530.15</v>
          </cell>
        </row>
        <row r="449">
          <cell r="A449">
            <v>270025</v>
          </cell>
          <cell r="B449" t="str">
            <v>WORKS OF ART</v>
          </cell>
          <cell r="AC449">
            <v>27080.82</v>
          </cell>
          <cell r="AR449">
            <v>1896.47</v>
          </cell>
          <cell r="AZ449">
            <v>46120.56</v>
          </cell>
          <cell r="FP449">
            <v>75097.850000000006</v>
          </cell>
        </row>
        <row r="450">
          <cell r="A450">
            <v>270027</v>
          </cell>
          <cell r="B450" t="str">
            <v>DEBT CONTROL TAXABLE OUT LEASE</v>
          </cell>
          <cell r="C450">
            <v>189.8</v>
          </cell>
          <cell r="I450">
            <v>-39900</v>
          </cell>
          <cell r="FP450">
            <v>-39710.199999999997</v>
          </cell>
        </row>
        <row r="451">
          <cell r="A451">
            <v>270029</v>
          </cell>
          <cell r="B451" t="str">
            <v>VAT ON CGIC PREMIUM SUSPENSE</v>
          </cell>
          <cell r="AC451">
            <v>-5.67</v>
          </cell>
          <cell r="FP451">
            <v>-5.67</v>
          </cell>
        </row>
        <row r="452">
          <cell r="A452">
            <v>270030</v>
          </cell>
          <cell r="B452" t="str">
            <v>IN TRANSIT</v>
          </cell>
          <cell r="BO452">
            <v>81057229.930000007</v>
          </cell>
          <cell r="FP452">
            <v>81057229.930000007</v>
          </cell>
        </row>
        <row r="453">
          <cell r="A453">
            <v>270031</v>
          </cell>
          <cell r="B453" t="str">
            <v>CONTRA TREASURY/FOREX</v>
          </cell>
          <cell r="DJ453">
            <v>-2235780994.96</v>
          </cell>
          <cell r="FP453">
            <v>-2235780994.96</v>
          </cell>
        </row>
        <row r="454">
          <cell r="A454">
            <v>270032</v>
          </cell>
          <cell r="FP454">
            <v>0</v>
          </cell>
        </row>
        <row r="455">
          <cell r="A455">
            <v>270033</v>
          </cell>
          <cell r="B455" t="str">
            <v>DEPOSITS SUNDRY REFUNDABLE</v>
          </cell>
          <cell r="I455">
            <v>2550</v>
          </cell>
          <cell r="M455">
            <v>1476.52</v>
          </cell>
          <cell r="AR455">
            <v>5378.33</v>
          </cell>
          <cell r="FP455">
            <v>9404.85</v>
          </cell>
        </row>
        <row r="456">
          <cell r="A456">
            <v>270034</v>
          </cell>
          <cell r="B456" t="str">
            <v>FURNITURE AND FITTINGS</v>
          </cell>
          <cell r="C456">
            <v>549287.21</v>
          </cell>
          <cell r="E456">
            <v>81169</v>
          </cell>
          <cell r="I456">
            <v>127475.1</v>
          </cell>
          <cell r="J456">
            <v>56736.78</v>
          </cell>
          <cell r="L456">
            <v>137521.70000000001</v>
          </cell>
          <cell r="M456">
            <v>19380.16</v>
          </cell>
          <cell r="N456">
            <v>1400</v>
          </cell>
          <cell r="P456">
            <v>12741.44</v>
          </cell>
          <cell r="Q456">
            <v>70031.259999999995</v>
          </cell>
          <cell r="Y456">
            <v>227175.31</v>
          </cell>
          <cell r="AC456">
            <v>1074</v>
          </cell>
          <cell r="AJ456">
            <v>805899.11</v>
          </cell>
          <cell r="AK456">
            <v>28358.33</v>
          </cell>
          <cell r="AL456">
            <v>28023.56</v>
          </cell>
          <cell r="AM456">
            <v>270767.78999999998</v>
          </cell>
          <cell r="AN456">
            <v>33082.61</v>
          </cell>
          <cell r="AO456">
            <v>11159.3</v>
          </cell>
          <cell r="AP456">
            <v>106574.01</v>
          </cell>
          <cell r="AQ456">
            <v>101001.19</v>
          </cell>
          <cell r="AR456">
            <v>6238.08</v>
          </cell>
          <cell r="AX456">
            <v>2213.06</v>
          </cell>
          <cell r="AZ456">
            <v>160429.21</v>
          </cell>
          <cell r="BC456">
            <v>3347.04</v>
          </cell>
          <cell r="BU456">
            <v>1564.36</v>
          </cell>
          <cell r="CC456">
            <v>56517.16</v>
          </cell>
          <cell r="CF456">
            <v>9092.9699999999993</v>
          </cell>
          <cell r="CG456">
            <v>148817.95000000001</v>
          </cell>
          <cell r="CH456">
            <v>375069.74</v>
          </cell>
          <cell r="CI456">
            <v>1577.4</v>
          </cell>
          <cell r="CX456">
            <v>1015584.45</v>
          </cell>
          <cell r="DG456">
            <v>15211.76</v>
          </cell>
          <cell r="DJ456">
            <v>64683.6</v>
          </cell>
          <cell r="DO456">
            <v>4059604.42</v>
          </cell>
          <cell r="DP456">
            <v>62407.96</v>
          </cell>
          <cell r="EJ456">
            <v>156973.44</v>
          </cell>
          <cell r="FO456">
            <v>446589.12</v>
          </cell>
          <cell r="FP456">
            <v>9254779.5799999982</v>
          </cell>
        </row>
        <row r="457">
          <cell r="A457">
            <v>270035</v>
          </cell>
          <cell r="FP457">
            <v>0</v>
          </cell>
        </row>
        <row r="458">
          <cell r="A458">
            <v>270036</v>
          </cell>
          <cell r="FP458">
            <v>0</v>
          </cell>
        </row>
        <row r="459">
          <cell r="A459">
            <v>270037</v>
          </cell>
          <cell r="FP459">
            <v>0</v>
          </cell>
        </row>
        <row r="460">
          <cell r="A460">
            <v>270038</v>
          </cell>
          <cell r="B460" t="str">
            <v>IN TRANSIT B/E</v>
          </cell>
          <cell r="BO460">
            <v>28505353.829999998</v>
          </cell>
          <cell r="DJ460">
            <v>-28505353.829999998</v>
          </cell>
          <cell r="FP460">
            <v>0</v>
          </cell>
        </row>
        <row r="461">
          <cell r="A461">
            <v>270039</v>
          </cell>
          <cell r="B461" t="str">
            <v>LEAVE PAY SUSPENSE ACCOUNT</v>
          </cell>
          <cell r="BB461">
            <v>-1636.37</v>
          </cell>
          <cell r="FP461">
            <v>-1636.37</v>
          </cell>
        </row>
        <row r="462">
          <cell r="A462">
            <v>270040</v>
          </cell>
          <cell r="B462" t="str">
            <v>IN TRANSIT IBT</v>
          </cell>
          <cell r="DJ462">
            <v>-1264603666.9200001</v>
          </cell>
          <cell r="FP462">
            <v>-1264603666.9200001</v>
          </cell>
        </row>
        <row r="463">
          <cell r="A463">
            <v>270041</v>
          </cell>
          <cell r="B463" t="str">
            <v>AIRCONDITIONING</v>
          </cell>
          <cell r="AJ463">
            <v>313560.56</v>
          </cell>
          <cell r="BC463">
            <v>340419</v>
          </cell>
          <cell r="CC463">
            <v>1886.38</v>
          </cell>
          <cell r="CY463">
            <v>9918</v>
          </cell>
          <cell r="FP463">
            <v>665783.94000000006</v>
          </cell>
        </row>
        <row r="464">
          <cell r="A464">
            <v>270042</v>
          </cell>
          <cell r="B464" t="str">
            <v>MANAGEMENT FEE ACCRUED ACCOUNT</v>
          </cell>
          <cell r="Y464">
            <v>6781314.7199999997</v>
          </cell>
          <cell r="FP464">
            <v>6781314.7199999997</v>
          </cell>
        </row>
        <row r="465">
          <cell r="A465">
            <v>270043</v>
          </cell>
          <cell r="B465" t="str">
            <v>MECHANISATION EQUIPMENT</v>
          </cell>
          <cell r="C465">
            <v>192463.57</v>
          </cell>
          <cell r="E465">
            <v>80179.06</v>
          </cell>
          <cell r="H465">
            <v>2995</v>
          </cell>
          <cell r="I465">
            <v>21155.48</v>
          </cell>
          <cell r="J465">
            <v>16806.29</v>
          </cell>
          <cell r="K465">
            <v>45182.9</v>
          </cell>
          <cell r="L465">
            <v>7751.98</v>
          </cell>
          <cell r="M465">
            <v>20891.21</v>
          </cell>
          <cell r="N465">
            <v>15585.8</v>
          </cell>
          <cell r="O465">
            <v>2011.13</v>
          </cell>
          <cell r="P465">
            <v>61080.55</v>
          </cell>
          <cell r="Q465">
            <v>173415.09</v>
          </cell>
          <cell r="X465">
            <v>49995</v>
          </cell>
          <cell r="Y465">
            <v>94100.89</v>
          </cell>
          <cell r="AC465">
            <v>152154.95000000001</v>
          </cell>
          <cell r="AE465">
            <v>53252.38</v>
          </cell>
          <cell r="AH465">
            <v>18606.84</v>
          </cell>
          <cell r="AJ465">
            <v>247669.72</v>
          </cell>
          <cell r="AK465">
            <v>111684.23</v>
          </cell>
          <cell r="AM465">
            <v>23454.82</v>
          </cell>
          <cell r="AN465">
            <v>6783</v>
          </cell>
          <cell r="AO465">
            <v>9662.9</v>
          </cell>
          <cell r="AP465">
            <v>4514.3999999999996</v>
          </cell>
          <cell r="AQ465">
            <v>66450.69</v>
          </cell>
          <cell r="AR465">
            <v>221948.7</v>
          </cell>
          <cell r="AS465">
            <v>2559.87</v>
          </cell>
          <cell r="AT465">
            <v>12788.87</v>
          </cell>
          <cell r="AU465">
            <v>84415.86</v>
          </cell>
          <cell r="AX465">
            <v>72192.78</v>
          </cell>
          <cell r="AY465">
            <v>8084.88</v>
          </cell>
          <cell r="AZ465">
            <v>1500679.17</v>
          </cell>
          <cell r="BA465">
            <v>1950</v>
          </cell>
          <cell r="BB465">
            <v>2995</v>
          </cell>
          <cell r="BC465">
            <v>2473.8000000000002</v>
          </cell>
          <cell r="BD465">
            <v>6879.9</v>
          </cell>
          <cell r="BF465">
            <v>2820.47</v>
          </cell>
          <cell r="BI465">
            <v>11871.96</v>
          </cell>
          <cell r="BK465">
            <v>29650.26</v>
          </cell>
          <cell r="BR465">
            <v>43532.04</v>
          </cell>
          <cell r="BU465">
            <v>42441.99</v>
          </cell>
          <cell r="BV465">
            <v>2348.4</v>
          </cell>
          <cell r="BX465">
            <v>12800</v>
          </cell>
          <cell r="CC465">
            <v>19555.62</v>
          </cell>
          <cell r="CF465">
            <v>9305.6200000000008</v>
          </cell>
          <cell r="CG465">
            <v>41610</v>
          </cell>
          <cell r="CH465">
            <v>3702165.96</v>
          </cell>
          <cell r="CI465">
            <v>96105.89</v>
          </cell>
          <cell r="CX465">
            <v>529002.41</v>
          </cell>
          <cell r="CZ465">
            <v>9164.86</v>
          </cell>
          <cell r="DA465">
            <v>81937.570000000007</v>
          </cell>
          <cell r="DD465">
            <v>27866.16</v>
          </cell>
          <cell r="DF465">
            <v>4463.2</v>
          </cell>
          <cell r="DJ465">
            <v>140297.92000000001</v>
          </cell>
          <cell r="DO465">
            <v>61247.38</v>
          </cell>
          <cell r="DX465">
            <v>2324.63</v>
          </cell>
          <cell r="EJ465">
            <v>17499.990000000002</v>
          </cell>
          <cell r="EO465">
            <v>27814.9</v>
          </cell>
          <cell r="FP465">
            <v>8310643.9400000004</v>
          </cell>
        </row>
        <row r="466">
          <cell r="A466">
            <v>270044</v>
          </cell>
          <cell r="B466" t="str">
            <v>MOTOR VEHICLES: SCMB</v>
          </cell>
          <cell r="C466">
            <v>3945783.66</v>
          </cell>
          <cell r="E466">
            <v>904361.55</v>
          </cell>
          <cell r="H466">
            <v>831321.19</v>
          </cell>
          <cell r="I466">
            <v>720055.85</v>
          </cell>
          <cell r="J466">
            <v>992706.69</v>
          </cell>
          <cell r="K466">
            <v>152712.89000000001</v>
          </cell>
          <cell r="L466">
            <v>252912.53</v>
          </cell>
          <cell r="M466">
            <v>3581606.85</v>
          </cell>
          <cell r="N466">
            <v>673186.97</v>
          </cell>
          <cell r="O466">
            <v>749696.13</v>
          </cell>
          <cell r="P466">
            <v>346714.21</v>
          </cell>
          <cell r="Q466">
            <v>1605219.22</v>
          </cell>
          <cell r="R466">
            <v>145000</v>
          </cell>
          <cell r="Y466">
            <v>3187134.01</v>
          </cell>
          <cell r="AC466">
            <v>1346708.82</v>
          </cell>
          <cell r="AE466">
            <v>798123.22</v>
          </cell>
          <cell r="AH466">
            <v>595251.99</v>
          </cell>
          <cell r="AI466">
            <v>33960</v>
          </cell>
          <cell r="AJ466">
            <v>397175.12</v>
          </cell>
          <cell r="AK466">
            <v>69937</v>
          </cell>
          <cell r="AL466">
            <v>124981.39</v>
          </cell>
          <cell r="AM466">
            <v>419297.09</v>
          </cell>
          <cell r="AO466">
            <v>70896.600000000006</v>
          </cell>
          <cell r="AP466">
            <v>222410</v>
          </cell>
          <cell r="AQ466">
            <v>71823.009999999995</v>
          </cell>
          <cell r="AR466">
            <v>1667422.56</v>
          </cell>
          <cell r="AS466">
            <v>846426.17</v>
          </cell>
          <cell r="AT466">
            <v>975750.25</v>
          </cell>
          <cell r="AU466">
            <v>191957.63</v>
          </cell>
          <cell r="AV466">
            <v>184189.68</v>
          </cell>
          <cell r="AW466">
            <v>443118.82</v>
          </cell>
          <cell r="AX466">
            <v>325010.45</v>
          </cell>
          <cell r="AY466">
            <v>235674.57</v>
          </cell>
          <cell r="AZ466">
            <v>611816.38</v>
          </cell>
          <cell r="BB466">
            <v>358632.59</v>
          </cell>
          <cell r="BD466">
            <v>24473.68</v>
          </cell>
          <cell r="BE466">
            <v>87792</v>
          </cell>
          <cell r="BF466">
            <v>63117.7</v>
          </cell>
          <cell r="BH466">
            <v>136304.04</v>
          </cell>
          <cell r="BI466">
            <v>78236.97</v>
          </cell>
          <cell r="BJ466">
            <v>90264.15</v>
          </cell>
          <cell r="BP466">
            <v>83134.52</v>
          </cell>
          <cell r="BQ466">
            <v>83666.880000000005</v>
          </cell>
          <cell r="BR466">
            <v>359970.14</v>
          </cell>
          <cell r="BU466">
            <v>3319216.41</v>
          </cell>
          <cell r="BV466">
            <v>127997.28</v>
          </cell>
          <cell r="BX466">
            <v>1117680.96</v>
          </cell>
          <cell r="CF466">
            <v>258824.75</v>
          </cell>
          <cell r="CG466">
            <v>123890.64</v>
          </cell>
          <cell r="CI466">
            <v>2620720.5</v>
          </cell>
          <cell r="CX466">
            <v>765658.47</v>
          </cell>
          <cell r="DD466">
            <v>810346.34</v>
          </cell>
          <cell r="DE466">
            <v>95733.74</v>
          </cell>
          <cell r="DF466">
            <v>34000</v>
          </cell>
          <cell r="DG466">
            <v>175128.1</v>
          </cell>
          <cell r="DH466">
            <v>75800</v>
          </cell>
          <cell r="DJ466">
            <v>4007435.47</v>
          </cell>
          <cell r="DL466">
            <v>647981.56000000006</v>
          </cell>
          <cell r="DO466">
            <v>181048.12</v>
          </cell>
          <cell r="DR466">
            <v>55000</v>
          </cell>
          <cell r="DS466">
            <v>1080892.8700000001</v>
          </cell>
          <cell r="EA466">
            <v>222618.32</v>
          </cell>
          <cell r="EJ466">
            <v>1127266.73</v>
          </cell>
          <cell r="EN466">
            <v>61552.45</v>
          </cell>
          <cell r="EO466">
            <v>1459388.4</v>
          </cell>
          <cell r="FP466">
            <v>47454116.279999994</v>
          </cell>
        </row>
        <row r="467">
          <cell r="A467">
            <v>270045</v>
          </cell>
          <cell r="B467" t="str">
            <v>OVERSEAS TRAVEL SUSPENSE ACCOU</v>
          </cell>
          <cell r="C467">
            <v>123758.25</v>
          </cell>
          <cell r="M467">
            <v>106417.95</v>
          </cell>
          <cell r="N467">
            <v>1484.23</v>
          </cell>
          <cell r="Q467">
            <v>45941.88</v>
          </cell>
          <cell r="R467">
            <v>1715.91</v>
          </cell>
          <cell r="S467">
            <v>37632.25</v>
          </cell>
          <cell r="U467">
            <v>15453.45</v>
          </cell>
          <cell r="Y467">
            <v>77533.48</v>
          </cell>
          <cell r="AB467">
            <v>9398.9699999999993</v>
          </cell>
          <cell r="AC467">
            <v>39537.61</v>
          </cell>
          <cell r="AE467">
            <v>10946.13</v>
          </cell>
          <cell r="AH467">
            <v>180150.24</v>
          </cell>
          <cell r="AI467">
            <v>33597.67</v>
          </cell>
          <cell r="AJ467">
            <v>227883.14</v>
          </cell>
          <cell r="AM467">
            <v>3062.95</v>
          </cell>
          <cell r="AP467">
            <v>61694.55</v>
          </cell>
          <cell r="AR467">
            <v>15457.22</v>
          </cell>
          <cell r="AS467">
            <v>10068.42</v>
          </cell>
          <cell r="AY467">
            <v>575.69000000000005</v>
          </cell>
          <cell r="AZ467">
            <v>14406.29</v>
          </cell>
          <cell r="BC467">
            <v>882.86</v>
          </cell>
          <cell r="BH467">
            <v>1845.53</v>
          </cell>
          <cell r="BI467">
            <v>6803.52</v>
          </cell>
          <cell r="BU467">
            <v>38550.03</v>
          </cell>
          <cell r="BX467">
            <v>137166.74</v>
          </cell>
          <cell r="BY467">
            <v>27275.69</v>
          </cell>
          <cell r="CI467">
            <v>238704.53</v>
          </cell>
          <cell r="DJ467">
            <v>40505.75</v>
          </cell>
          <cell r="DN467">
            <v>9646.7900000000009</v>
          </cell>
          <cell r="DR467">
            <v>30067.05</v>
          </cell>
          <cell r="DS467">
            <v>85366.37</v>
          </cell>
          <cell r="EA467">
            <v>13183.07</v>
          </cell>
          <cell r="EH467">
            <v>45037.69</v>
          </cell>
          <cell r="EJ467">
            <v>209369.65</v>
          </cell>
          <cell r="EO467">
            <v>201290.47</v>
          </cell>
          <cell r="FP467">
            <v>2102412.02</v>
          </cell>
        </row>
        <row r="468">
          <cell r="A468">
            <v>270046</v>
          </cell>
          <cell r="B468" t="str">
            <v>PETTY CASH CONTROL</v>
          </cell>
          <cell r="C468">
            <v>2167.65</v>
          </cell>
          <cell r="J468">
            <v>-900</v>
          </cell>
          <cell r="M468">
            <v>200</v>
          </cell>
          <cell r="AE468">
            <v>2000</v>
          </cell>
          <cell r="AJ468">
            <v>300</v>
          </cell>
          <cell r="AQ468">
            <v>700</v>
          </cell>
          <cell r="AR468">
            <v>4900</v>
          </cell>
          <cell r="CD468">
            <v>89700</v>
          </cell>
          <cell r="CG468">
            <v>-2000</v>
          </cell>
          <cell r="CI468">
            <v>200</v>
          </cell>
          <cell r="FP468">
            <v>97267.65</v>
          </cell>
        </row>
        <row r="469">
          <cell r="A469">
            <v>270047</v>
          </cell>
          <cell r="B469" t="str">
            <v>RECOVERABLE EXPENSES ACCOUNT</v>
          </cell>
          <cell r="C469">
            <v>4585.6000000000004</v>
          </cell>
          <cell r="E469">
            <v>5090.6000000000004</v>
          </cell>
          <cell r="H469">
            <v>-1018.47</v>
          </cell>
          <cell r="I469">
            <v>-2073.64</v>
          </cell>
          <cell r="J469">
            <v>10924.5</v>
          </cell>
          <cell r="L469">
            <v>1046.1500000000001</v>
          </cell>
          <cell r="M469">
            <v>233187.95</v>
          </cell>
          <cell r="N469">
            <v>362158.48</v>
          </cell>
          <cell r="Q469">
            <v>315864.24</v>
          </cell>
          <cell r="R469">
            <v>-15032</v>
          </cell>
          <cell r="S469">
            <v>1910.7</v>
          </cell>
          <cell r="Y469">
            <v>417</v>
          </cell>
          <cell r="AC469">
            <v>2389385.79</v>
          </cell>
          <cell r="AE469">
            <v>17222.59</v>
          </cell>
          <cell r="AH469">
            <v>3565.88</v>
          </cell>
          <cell r="AJ469">
            <v>18715</v>
          </cell>
          <cell r="AR469">
            <v>45115.47</v>
          </cell>
          <cell r="AS469">
            <v>18031.419999999998</v>
          </cell>
          <cell r="AT469">
            <v>1737.27</v>
          </cell>
          <cell r="AU469">
            <v>99572.84</v>
          </cell>
          <cell r="AY469">
            <v>1140</v>
          </cell>
          <cell r="BI469">
            <v>18445.2</v>
          </cell>
          <cell r="BR469">
            <v>-2953.97</v>
          </cell>
          <cell r="BU469">
            <v>218966.67</v>
          </cell>
          <cell r="BW469">
            <v>1344.7</v>
          </cell>
          <cell r="BX469">
            <v>-22.3</v>
          </cell>
          <cell r="BY469">
            <v>-115</v>
          </cell>
          <cell r="CC469">
            <v>-30745.98</v>
          </cell>
          <cell r="CI469">
            <v>7298.98</v>
          </cell>
          <cell r="DJ469">
            <v>9954.6</v>
          </cell>
          <cell r="DS469">
            <v>97.16</v>
          </cell>
          <cell r="EJ469">
            <v>126522.08</v>
          </cell>
          <cell r="EO469">
            <v>13082</v>
          </cell>
          <cell r="FP469">
            <v>3873421.5100000002</v>
          </cell>
        </row>
        <row r="470">
          <cell r="A470">
            <v>270048</v>
          </cell>
          <cell r="B470" t="str">
            <v>SALARIES ADVANCE SUSPENSE ACCO</v>
          </cell>
          <cell r="AU470">
            <v>-243096.05</v>
          </cell>
          <cell r="FP470">
            <v>-243096.05</v>
          </cell>
        </row>
        <row r="471">
          <cell r="A471">
            <v>270049</v>
          </cell>
          <cell r="FP471">
            <v>0</v>
          </cell>
        </row>
        <row r="472">
          <cell r="A472">
            <v>270050</v>
          </cell>
          <cell r="FP472">
            <v>0</v>
          </cell>
        </row>
        <row r="473">
          <cell r="A473">
            <v>270051</v>
          </cell>
          <cell r="B473" t="str">
            <v>POLYCON LIQUIDATION RECOVER</v>
          </cell>
          <cell r="R473">
            <v>165471.4</v>
          </cell>
          <cell r="FP473">
            <v>165471.4</v>
          </cell>
        </row>
        <row r="474">
          <cell r="A474">
            <v>270052</v>
          </cell>
          <cell r="B474" t="str">
            <v>IN TRANSIT NOS/VOS</v>
          </cell>
          <cell r="BO474">
            <v>14770</v>
          </cell>
          <cell r="DJ474">
            <v>-14770</v>
          </cell>
          <cell r="FP474">
            <v>0</v>
          </cell>
        </row>
        <row r="475">
          <cell r="A475">
            <v>270053</v>
          </cell>
          <cell r="FP475">
            <v>0</v>
          </cell>
        </row>
        <row r="476">
          <cell r="A476">
            <v>270054</v>
          </cell>
          <cell r="B476" t="str">
            <v>RECOVERABLES STANDARD LONDON</v>
          </cell>
          <cell r="AR476">
            <v>-10927.11</v>
          </cell>
          <cell r="FP476">
            <v>-10927.11</v>
          </cell>
        </row>
        <row r="477">
          <cell r="A477">
            <v>270056</v>
          </cell>
          <cell r="B477" t="str">
            <v>INCORRECT BRANCH ENTRY SUSP</v>
          </cell>
          <cell r="DJ477">
            <v>-94.81</v>
          </cell>
          <cell r="FP477">
            <v>-94.81</v>
          </cell>
        </row>
        <row r="478">
          <cell r="A478">
            <v>270057</v>
          </cell>
          <cell r="FP478">
            <v>0</v>
          </cell>
        </row>
        <row r="479">
          <cell r="A479">
            <v>270058</v>
          </cell>
          <cell r="B479" t="str">
            <v>CONTRA INT GR FIN TREAS</v>
          </cell>
          <cell r="AZ479">
            <v>200140.38</v>
          </cell>
          <cell r="CB479">
            <v>356507.2</v>
          </cell>
          <cell r="FP479">
            <v>556647.58000000007</v>
          </cell>
        </row>
        <row r="480">
          <cell r="A480">
            <v>270059</v>
          </cell>
          <cell r="FP480">
            <v>0</v>
          </cell>
        </row>
        <row r="481">
          <cell r="A481">
            <v>270060</v>
          </cell>
          <cell r="B481" t="str">
            <v>VAT: INPUT CONTROL ACC</v>
          </cell>
          <cell r="C481">
            <v>120537.25</v>
          </cell>
          <cell r="FP481">
            <v>120537.25</v>
          </cell>
        </row>
        <row r="482">
          <cell r="A482">
            <v>270063</v>
          </cell>
          <cell r="B482" t="str">
            <v>MTSS SETTLEMENT</v>
          </cell>
          <cell r="BO482">
            <v>-2210571539.1100001</v>
          </cell>
          <cell r="FP482">
            <v>-2210571539.1100001</v>
          </cell>
        </row>
        <row r="483">
          <cell r="A483">
            <v>270064</v>
          </cell>
          <cell r="B483" t="str">
            <v>CONTRA AI LOAN TREAS/CBD</v>
          </cell>
          <cell r="CJ483">
            <v>-49539888.469999999</v>
          </cell>
          <cell r="FP483">
            <v>-49539888.469999999</v>
          </cell>
        </row>
        <row r="484">
          <cell r="A484">
            <v>270080</v>
          </cell>
          <cell r="FP484">
            <v>0</v>
          </cell>
        </row>
        <row r="485">
          <cell r="A485">
            <v>270081</v>
          </cell>
          <cell r="FP485">
            <v>0</v>
          </cell>
        </row>
        <row r="486">
          <cell r="A486">
            <v>270084</v>
          </cell>
          <cell r="B486" t="str">
            <v>SECURITY EQUIPMENT ELEC</v>
          </cell>
          <cell r="AK486">
            <v>33090.01</v>
          </cell>
          <cell r="AQ486">
            <v>44653.94</v>
          </cell>
          <cell r="AZ486">
            <v>9208.48</v>
          </cell>
          <cell r="CF486">
            <v>5558632.2400000002</v>
          </cell>
          <cell r="DO486">
            <v>10055960.720000001</v>
          </cell>
          <cell r="EJ486">
            <v>509362.5</v>
          </cell>
          <cell r="FP486">
            <v>16210907.890000001</v>
          </cell>
        </row>
        <row r="487">
          <cell r="A487">
            <v>270085</v>
          </cell>
          <cell r="B487" t="str">
            <v>SETT ACC/SETT SUSP DR</v>
          </cell>
          <cell r="DJ487">
            <v>358527468.56</v>
          </cell>
          <cell r="FP487">
            <v>358527468.56</v>
          </cell>
        </row>
        <row r="488">
          <cell r="A488">
            <v>270107</v>
          </cell>
          <cell r="B488" t="str">
            <v>MOTOR VEHICLES POOL (NMV)</v>
          </cell>
          <cell r="AJ488">
            <v>92840.8</v>
          </cell>
          <cell r="AR488">
            <v>24803.5</v>
          </cell>
          <cell r="AZ488">
            <v>70966.31</v>
          </cell>
          <cell r="CF488">
            <v>284333.3</v>
          </cell>
          <cell r="CX488">
            <v>61989.8</v>
          </cell>
          <cell r="FP488">
            <v>534933.71</v>
          </cell>
        </row>
        <row r="489">
          <cell r="A489">
            <v>270108</v>
          </cell>
          <cell r="B489" t="str">
            <v>COMPUTER EQUIP PC'S</v>
          </cell>
          <cell r="C489">
            <v>20</v>
          </cell>
          <cell r="H489">
            <v>16292.88</v>
          </cell>
          <cell r="I489">
            <v>102707.39</v>
          </cell>
          <cell r="J489">
            <v>53448.2</v>
          </cell>
          <cell r="K489">
            <v>89544.88</v>
          </cell>
          <cell r="L489">
            <v>12221.84</v>
          </cell>
          <cell r="M489">
            <v>436677.35</v>
          </cell>
          <cell r="N489">
            <v>712538.54</v>
          </cell>
          <cell r="O489">
            <v>64173.36</v>
          </cell>
          <cell r="P489">
            <v>6587330.2800000003</v>
          </cell>
          <cell r="Q489">
            <v>286999.95</v>
          </cell>
          <cell r="R489">
            <v>13921.68</v>
          </cell>
          <cell r="S489">
            <v>28804.38</v>
          </cell>
          <cell r="Y489">
            <v>418655.6</v>
          </cell>
          <cell r="Z489">
            <v>15701.22</v>
          </cell>
          <cell r="AC489">
            <v>551938.63</v>
          </cell>
          <cell r="AE489">
            <v>604469.69999999995</v>
          </cell>
          <cell r="AH489">
            <v>361778.77</v>
          </cell>
          <cell r="AI489">
            <v>42888.51</v>
          </cell>
          <cell r="AJ489">
            <v>1755665.91</v>
          </cell>
          <cell r="AK489">
            <v>5825.4</v>
          </cell>
          <cell r="AM489">
            <v>142642.71</v>
          </cell>
          <cell r="AO489">
            <v>46255.5</v>
          </cell>
          <cell r="AP489">
            <v>103641.96</v>
          </cell>
          <cell r="AQ489">
            <v>60631.19</v>
          </cell>
          <cell r="AR489">
            <v>323248.73</v>
          </cell>
          <cell r="AS489">
            <v>535463.73</v>
          </cell>
          <cell r="AT489">
            <v>23753.040000000001</v>
          </cell>
          <cell r="AU489">
            <v>188542.11</v>
          </cell>
          <cell r="AX489">
            <v>66610.31</v>
          </cell>
          <cell r="AY489">
            <v>33037.199999999997</v>
          </cell>
          <cell r="AZ489">
            <v>3299087.78</v>
          </cell>
          <cell r="BA489">
            <v>2638.25</v>
          </cell>
          <cell r="BB489">
            <v>136276.84</v>
          </cell>
          <cell r="BC489">
            <v>393303.79</v>
          </cell>
          <cell r="BD489">
            <v>57636.63</v>
          </cell>
          <cell r="BE489">
            <v>277973.62</v>
          </cell>
          <cell r="BF489">
            <v>80593.149999999994</v>
          </cell>
          <cell r="BG489">
            <v>257746.97</v>
          </cell>
          <cell r="BH489">
            <v>400552.02</v>
          </cell>
          <cell r="BI489">
            <v>256099.68</v>
          </cell>
          <cell r="BJ489">
            <v>17990.34</v>
          </cell>
          <cell r="BK489">
            <v>194170.25</v>
          </cell>
          <cell r="BL489">
            <v>35083.160000000003</v>
          </cell>
          <cell r="BP489">
            <v>14278.94</v>
          </cell>
          <cell r="BQ489">
            <v>20393.75</v>
          </cell>
          <cell r="BU489">
            <v>54852139.68</v>
          </cell>
          <cell r="BV489">
            <v>8014.05</v>
          </cell>
          <cell r="BX489">
            <v>751852.67</v>
          </cell>
          <cell r="BY489">
            <v>297325.84000000003</v>
          </cell>
          <cell r="CC489">
            <v>19081.86</v>
          </cell>
          <cell r="CF489">
            <v>12420.83</v>
          </cell>
          <cell r="CG489">
            <v>21550.560000000001</v>
          </cell>
          <cell r="CH489">
            <v>548777.55000000005</v>
          </cell>
          <cell r="CI489">
            <v>779322.5</v>
          </cell>
          <cell r="CX489">
            <v>3155497.72</v>
          </cell>
          <cell r="CY489">
            <v>33305</v>
          </cell>
          <cell r="CZ489">
            <v>40934.28</v>
          </cell>
          <cell r="DA489">
            <v>4809.3900000000003</v>
          </cell>
          <cell r="DD489">
            <v>94408.25</v>
          </cell>
          <cell r="DG489">
            <v>79774.58</v>
          </cell>
          <cell r="DH489">
            <v>71697.11</v>
          </cell>
          <cell r="DI489">
            <v>47150.13</v>
          </cell>
          <cell r="DJ489">
            <v>1820452</v>
          </cell>
          <cell r="DL489">
            <v>52584.639999999999</v>
          </cell>
          <cell r="DO489">
            <v>5020922.68</v>
          </cell>
          <cell r="DQ489">
            <v>20180.37</v>
          </cell>
          <cell r="DS489">
            <v>1024903.71</v>
          </cell>
          <cell r="DT489">
            <v>10631.51</v>
          </cell>
          <cell r="DX489">
            <v>32239.77</v>
          </cell>
          <cell r="EA489">
            <v>8924.07</v>
          </cell>
          <cell r="EE489">
            <v>20247.939999999999</v>
          </cell>
          <cell r="EG489">
            <v>128959.08</v>
          </cell>
          <cell r="EJ489">
            <v>426036.26</v>
          </cell>
          <cell r="EO489">
            <v>296187.32</v>
          </cell>
          <cell r="FP489">
            <v>88809587.469999984</v>
          </cell>
        </row>
        <row r="490">
          <cell r="A490">
            <v>270109</v>
          </cell>
          <cell r="B490" t="str">
            <v>MOTOR VEHICLES FB SBSA (NFB)</v>
          </cell>
          <cell r="I490">
            <v>72275.5</v>
          </cell>
          <cell r="J490">
            <v>71197.399999999994</v>
          </cell>
          <cell r="L490">
            <v>63773</v>
          </cell>
          <cell r="M490">
            <v>1099990.69</v>
          </cell>
          <cell r="N490">
            <v>902874.1</v>
          </cell>
          <cell r="O490">
            <v>249951.08</v>
          </cell>
          <cell r="P490">
            <v>218097.3</v>
          </cell>
          <cell r="Z490">
            <v>63492.86</v>
          </cell>
          <cell r="AC490">
            <v>136706.74</v>
          </cell>
          <cell r="AE490">
            <v>369935.5</v>
          </cell>
          <cell r="AH490">
            <v>184128.16</v>
          </cell>
          <cell r="AR490">
            <v>75308.960000000006</v>
          </cell>
          <cell r="AU490">
            <v>71805.240000000005</v>
          </cell>
          <cell r="AX490">
            <v>92250.32</v>
          </cell>
          <cell r="AZ490">
            <v>595206.94999999995</v>
          </cell>
          <cell r="BE490">
            <v>49039.9</v>
          </cell>
          <cell r="BH490">
            <v>301821.75</v>
          </cell>
          <cell r="BI490">
            <v>111885.1</v>
          </cell>
          <cell r="BK490">
            <v>142327.24</v>
          </cell>
          <cell r="BL490">
            <v>72095.5</v>
          </cell>
          <cell r="BU490">
            <v>302053.27</v>
          </cell>
          <cell r="BX490">
            <v>158648.38</v>
          </cell>
          <cell r="BY490">
            <v>105610.49</v>
          </cell>
          <cell r="CF490">
            <v>80811.92</v>
          </cell>
          <cell r="CI490">
            <v>142322.38</v>
          </cell>
          <cell r="CX490">
            <v>389290.32</v>
          </cell>
          <cell r="DD490">
            <v>74002.52</v>
          </cell>
          <cell r="DF490">
            <v>67495.509999999995</v>
          </cell>
          <cell r="DH490">
            <v>66714.990000000005</v>
          </cell>
          <cell r="DJ490">
            <v>999938.32</v>
          </cell>
          <cell r="EJ490">
            <v>72795.5</v>
          </cell>
          <cell r="EO490">
            <v>119366.51</v>
          </cell>
          <cell r="FP490">
            <v>7523213.4000000004</v>
          </cell>
        </row>
        <row r="491">
          <cell r="A491">
            <v>270110</v>
          </cell>
          <cell r="B491" t="str">
            <v>SECURITY EQUIP MECH (S/E)</v>
          </cell>
          <cell r="I491">
            <v>1293.93</v>
          </cell>
          <cell r="L491">
            <v>35033.56</v>
          </cell>
          <cell r="M491">
            <v>1764</v>
          </cell>
          <cell r="P491">
            <v>3909.4</v>
          </cell>
          <cell r="Q491">
            <v>2095.3200000000002</v>
          </cell>
          <cell r="AC491">
            <v>3798.48</v>
          </cell>
          <cell r="AJ491">
            <v>33427.56</v>
          </cell>
          <cell r="AO491">
            <v>33605.699999999997</v>
          </cell>
          <cell r="AQ491">
            <v>98392.4</v>
          </cell>
          <cell r="AR491">
            <v>2964</v>
          </cell>
          <cell r="AZ491">
            <v>159241.17000000001</v>
          </cell>
          <cell r="CF491">
            <v>129247.29</v>
          </cell>
          <cell r="CI491">
            <v>10225.049999999999</v>
          </cell>
          <cell r="CX491">
            <v>15036.36</v>
          </cell>
          <cell r="FP491">
            <v>530034.22</v>
          </cell>
        </row>
        <row r="492">
          <cell r="A492">
            <v>270111</v>
          </cell>
          <cell r="B492" t="str">
            <v>SOFT FURN</v>
          </cell>
          <cell r="I492">
            <v>30478.19</v>
          </cell>
          <cell r="O492">
            <v>2494.83</v>
          </cell>
          <cell r="AZ492">
            <v>2494.83</v>
          </cell>
          <cell r="BC492">
            <v>129486.87</v>
          </cell>
          <cell r="CX492">
            <v>2494.83</v>
          </cell>
          <cell r="CZ492">
            <v>4800</v>
          </cell>
          <cell r="DG492">
            <v>41718.11</v>
          </cell>
          <cell r="FP492">
            <v>213967.65999999997</v>
          </cell>
        </row>
        <row r="493">
          <cell r="A493">
            <v>270113</v>
          </cell>
          <cell r="B493" t="str">
            <v>ACC ADMIN FEE RECD: SMBACCEP</v>
          </cell>
          <cell r="AZ493">
            <v>11133.86</v>
          </cell>
          <cell r="FP493">
            <v>11133.86</v>
          </cell>
        </row>
        <row r="494">
          <cell r="A494">
            <v>270114</v>
          </cell>
          <cell r="B494" t="str">
            <v>INT PD IN ADV INTERNATIONAL</v>
          </cell>
          <cell r="EU494">
            <v>200795.15</v>
          </cell>
          <cell r="FP494">
            <v>200795.15</v>
          </cell>
        </row>
        <row r="495">
          <cell r="A495">
            <v>270115</v>
          </cell>
          <cell r="B495" t="str">
            <v>CLIENTS LIAB ACC O/S</v>
          </cell>
          <cell r="CW495">
            <v>1085978284.9400001</v>
          </cell>
          <cell r="FP495">
            <v>1085978284.9400001</v>
          </cell>
        </row>
        <row r="496">
          <cell r="A496">
            <v>270116</v>
          </cell>
          <cell r="FP496">
            <v>0</v>
          </cell>
        </row>
        <row r="497">
          <cell r="A497">
            <v>270117</v>
          </cell>
          <cell r="B497" t="str">
            <v>UNPOSTED ITEMS: FASO</v>
          </cell>
          <cell r="AJ497">
            <v>190605.45</v>
          </cell>
          <cell r="FP497">
            <v>190605.45</v>
          </cell>
        </row>
        <row r="498">
          <cell r="A498">
            <v>270118</v>
          </cell>
          <cell r="B498" t="str">
            <v>CHEQUES TO BE RECD SUSP</v>
          </cell>
          <cell r="AJ498">
            <v>-24.94</v>
          </cell>
          <cell r="FP498">
            <v>-24.94</v>
          </cell>
        </row>
        <row r="499">
          <cell r="A499">
            <v>270119</v>
          </cell>
          <cell r="B499" t="str">
            <v>FOREIGN EXCHANGE SUSPENSE</v>
          </cell>
          <cell r="AJ499">
            <v>0.09</v>
          </cell>
          <cell r="FP499">
            <v>0.09</v>
          </cell>
        </row>
        <row r="500">
          <cell r="A500">
            <v>270120</v>
          </cell>
          <cell r="B500" t="str">
            <v>O/S DIVIDENDS NOM SHARES</v>
          </cell>
          <cell r="AJ500">
            <v>4259624.2699999996</v>
          </cell>
          <cell r="FP500">
            <v>4259624.2699999996</v>
          </cell>
        </row>
        <row r="501">
          <cell r="A501">
            <v>270121</v>
          </cell>
          <cell r="B501" t="str">
            <v>REC: LOSSES O/A STOCKS/SHARES</v>
          </cell>
          <cell r="AJ501">
            <v>24663.94</v>
          </cell>
          <cell r="FP501">
            <v>24663.94</v>
          </cell>
        </row>
        <row r="502">
          <cell r="A502">
            <v>270123</v>
          </cell>
          <cell r="B502" t="str">
            <v>CAR LOAN DEBTORS EX STAFF</v>
          </cell>
          <cell r="C502">
            <v>465648.09</v>
          </cell>
          <cell r="J502">
            <v>187496.01</v>
          </cell>
          <cell r="M502">
            <v>296808.24</v>
          </cell>
          <cell r="P502">
            <v>35060.370000000003</v>
          </cell>
          <cell r="R502">
            <v>1410.53</v>
          </cell>
          <cell r="AN502">
            <v>2936.48</v>
          </cell>
          <cell r="AR502">
            <v>65237.7</v>
          </cell>
          <cell r="AU502">
            <v>-4874.82</v>
          </cell>
          <cell r="BB502">
            <v>447.4</v>
          </cell>
          <cell r="BD502">
            <v>-24.36</v>
          </cell>
          <cell r="BU502">
            <v>94306.59</v>
          </cell>
          <cell r="CI502">
            <v>101498.69</v>
          </cell>
          <cell r="DJ502">
            <v>471264.14</v>
          </cell>
          <cell r="EO502">
            <v>-2523.09</v>
          </cell>
          <cell r="FP502">
            <v>1714691.97</v>
          </cell>
        </row>
        <row r="503">
          <cell r="A503">
            <v>270143</v>
          </cell>
          <cell r="B503" t="str">
            <v>PREPAID FRONT END FEE</v>
          </cell>
          <cell r="CB503">
            <v>1903389.43</v>
          </cell>
          <cell r="FP503">
            <v>1903389.43</v>
          </cell>
        </row>
        <row r="504">
          <cell r="A504">
            <v>270401</v>
          </cell>
          <cell r="B504" t="str">
            <v>FREE BALANCE</v>
          </cell>
          <cell r="CW504">
            <v>0.67</v>
          </cell>
          <cell r="FP504">
            <v>0.67</v>
          </cell>
        </row>
        <row r="505">
          <cell r="A505">
            <v>270402</v>
          </cell>
          <cell r="FP505">
            <v>0</v>
          </cell>
        </row>
        <row r="506">
          <cell r="A506">
            <v>270403</v>
          </cell>
          <cell r="B506" t="str">
            <v>IBT ACCOUNT TREAS: 2805</v>
          </cell>
          <cell r="CW506">
            <v>-4393502789.6300001</v>
          </cell>
          <cell r="FP506">
            <v>-4393502789.6300001</v>
          </cell>
        </row>
        <row r="507">
          <cell r="A507">
            <v>270404</v>
          </cell>
          <cell r="FP507">
            <v>0</v>
          </cell>
        </row>
        <row r="508">
          <cell r="A508">
            <v>270405</v>
          </cell>
          <cell r="FP508">
            <v>0</v>
          </cell>
        </row>
        <row r="509">
          <cell r="A509">
            <v>270407</v>
          </cell>
          <cell r="B509" t="str">
            <v>BILL STAMP ACCOUNT (TREAS)</v>
          </cell>
          <cell r="CW509">
            <v>219536.8</v>
          </cell>
          <cell r="FP509">
            <v>219536.8</v>
          </cell>
        </row>
        <row r="510">
          <cell r="A510">
            <v>270408</v>
          </cell>
          <cell r="B510" t="str">
            <v>DUTY PAID ACCOUNT</v>
          </cell>
          <cell r="CW510">
            <v>-1119516.6000000001</v>
          </cell>
          <cell r="FP510">
            <v>-1119516.6000000001</v>
          </cell>
        </row>
        <row r="511">
          <cell r="A511">
            <v>270409</v>
          </cell>
          <cell r="B511" t="str">
            <v>DEBTORS</v>
          </cell>
          <cell r="C511">
            <v>10459042.33</v>
          </cell>
          <cell r="D511">
            <v>2755877</v>
          </cell>
          <cell r="E511">
            <v>8116731.1900000004</v>
          </cell>
          <cell r="H511">
            <v>34607.17</v>
          </cell>
          <cell r="M511">
            <v>182218.16</v>
          </cell>
          <cell r="Q511">
            <v>5520367.8300000001</v>
          </cell>
          <cell r="R511">
            <v>34200</v>
          </cell>
          <cell r="S511">
            <v>279138.34000000003</v>
          </cell>
          <cell r="X511">
            <v>15000</v>
          </cell>
          <cell r="AC511">
            <v>390000</v>
          </cell>
          <cell r="AD511">
            <v>1</v>
          </cell>
          <cell r="AR511">
            <v>103306.77</v>
          </cell>
          <cell r="AY511">
            <v>2112817.0099999998</v>
          </cell>
          <cell r="BU511">
            <v>-1710</v>
          </cell>
          <cell r="CD511">
            <v>77422.39</v>
          </cell>
          <cell r="CJ511">
            <v>88683.06</v>
          </cell>
          <cell r="CW511">
            <v>86227.61</v>
          </cell>
          <cell r="ED511">
            <v>181282.27</v>
          </cell>
          <cell r="EF511">
            <v>1020.72</v>
          </cell>
          <cell r="EG511">
            <v>25755145.68</v>
          </cell>
          <cell r="EO511">
            <v>108933.44</v>
          </cell>
          <cell r="FP511">
            <v>56300311.969999991</v>
          </cell>
        </row>
        <row r="512">
          <cell r="A512">
            <v>270416</v>
          </cell>
          <cell r="B512" t="str">
            <v>DUTY PAID IN ADVANCE</v>
          </cell>
          <cell r="CW512">
            <v>-757815.3</v>
          </cell>
          <cell r="FP512">
            <v>-757815.3</v>
          </cell>
        </row>
        <row r="513">
          <cell r="A513">
            <v>270429</v>
          </cell>
          <cell r="FP513">
            <v>0</v>
          </cell>
        </row>
        <row r="514">
          <cell r="A514">
            <v>270433</v>
          </cell>
          <cell r="FP514">
            <v>0</v>
          </cell>
        </row>
        <row r="515">
          <cell r="A515">
            <v>270434</v>
          </cell>
          <cell r="FP515">
            <v>0</v>
          </cell>
        </row>
        <row r="516">
          <cell r="A516">
            <v>270436</v>
          </cell>
          <cell r="B516" t="str">
            <v>SARB GOLD LOAN CONTRA</v>
          </cell>
          <cell r="CW516">
            <v>1036000</v>
          </cell>
          <cell r="FP516">
            <v>1036000</v>
          </cell>
        </row>
        <row r="517">
          <cell r="A517">
            <v>270437</v>
          </cell>
          <cell r="B517" t="str">
            <v>CLIENTS LIAB O/A FGN BORR</v>
          </cell>
          <cell r="CW517">
            <v>941389.13</v>
          </cell>
          <cell r="FP517">
            <v>941389.13</v>
          </cell>
        </row>
        <row r="518">
          <cell r="A518">
            <v>270439</v>
          </cell>
          <cell r="FP518">
            <v>0</v>
          </cell>
        </row>
        <row r="519">
          <cell r="A519">
            <v>270441</v>
          </cell>
          <cell r="FP519">
            <v>0</v>
          </cell>
        </row>
        <row r="520">
          <cell r="A520">
            <v>270444</v>
          </cell>
          <cell r="FP520">
            <v>0</v>
          </cell>
        </row>
        <row r="521">
          <cell r="A521">
            <v>270445</v>
          </cell>
          <cell r="FP521">
            <v>0</v>
          </cell>
        </row>
        <row r="522">
          <cell r="A522">
            <v>270451</v>
          </cell>
          <cell r="FP522">
            <v>0</v>
          </cell>
        </row>
        <row r="523">
          <cell r="A523">
            <v>270452</v>
          </cell>
          <cell r="B523" t="str">
            <v>CONTRA FUND - INTL/TRES</v>
          </cell>
          <cell r="CW523">
            <v>2235781002.02</v>
          </cell>
          <cell r="FP523">
            <v>2235781002.02</v>
          </cell>
        </row>
        <row r="524">
          <cell r="A524">
            <v>270453</v>
          </cell>
          <cell r="FP524">
            <v>0</v>
          </cell>
        </row>
        <row r="525">
          <cell r="A525">
            <v>270454</v>
          </cell>
          <cell r="FP525">
            <v>0</v>
          </cell>
        </row>
        <row r="526">
          <cell r="A526">
            <v>270455</v>
          </cell>
          <cell r="FP526">
            <v>0</v>
          </cell>
        </row>
        <row r="527">
          <cell r="A527">
            <v>270456</v>
          </cell>
          <cell r="B527" t="str">
            <v>CONTRA FUND - SCMB/TRES</v>
          </cell>
          <cell r="CW527">
            <v>604444455.77999997</v>
          </cell>
          <cell r="FP527">
            <v>604444455.77999997</v>
          </cell>
        </row>
        <row r="528">
          <cell r="A528">
            <v>270457</v>
          </cell>
          <cell r="FP528">
            <v>0</v>
          </cell>
        </row>
        <row r="529">
          <cell r="A529">
            <v>270463</v>
          </cell>
          <cell r="FP529">
            <v>0</v>
          </cell>
        </row>
        <row r="530">
          <cell r="A530">
            <v>270464</v>
          </cell>
          <cell r="FP530">
            <v>0</v>
          </cell>
        </row>
        <row r="531">
          <cell r="A531">
            <v>270465</v>
          </cell>
          <cell r="B531" t="str">
            <v>CONTRA FINANCIAL INSTITUTIONS</v>
          </cell>
          <cell r="CW531">
            <v>212096434.37</v>
          </cell>
          <cell r="FP531">
            <v>212096434.37</v>
          </cell>
        </row>
        <row r="532">
          <cell r="A532">
            <v>270466</v>
          </cell>
          <cell r="B532" t="str">
            <v>CONTRA EMERGING MARKETS</v>
          </cell>
          <cell r="CW532">
            <v>94657497.549999997</v>
          </cell>
          <cell r="FP532">
            <v>94657497.549999997</v>
          </cell>
        </row>
        <row r="533">
          <cell r="A533">
            <v>270467</v>
          </cell>
          <cell r="B533" t="str">
            <v>CONTRA FASD</v>
          </cell>
          <cell r="CW533">
            <v>1982158952.4200001</v>
          </cell>
          <cell r="FP533">
            <v>1982158952.4200001</v>
          </cell>
        </row>
        <row r="534">
          <cell r="A534">
            <v>270468</v>
          </cell>
          <cell r="B534" t="str">
            <v>CONTRA RETAIL BANK</v>
          </cell>
          <cell r="AR534">
            <v>50358556.340000004</v>
          </cell>
          <cell r="CW534">
            <v>-865722322.70000005</v>
          </cell>
          <cell r="FP534">
            <v>-815363766.36000001</v>
          </cell>
        </row>
        <row r="535">
          <cell r="A535">
            <v>270470</v>
          </cell>
          <cell r="B535" t="str">
            <v>PROPERTY DIVISION CONTRA</v>
          </cell>
          <cell r="CW535">
            <v>-1609695987.95</v>
          </cell>
          <cell r="FP535">
            <v>-1609695987.95</v>
          </cell>
        </row>
        <row r="536">
          <cell r="A536">
            <v>270471</v>
          </cell>
          <cell r="FP536">
            <v>0</v>
          </cell>
        </row>
        <row r="537">
          <cell r="A537">
            <v>270472</v>
          </cell>
          <cell r="B537" t="str">
            <v>CONTRA HOME LOANS</v>
          </cell>
          <cell r="CW537">
            <v>-2477725963.6900001</v>
          </cell>
          <cell r="FP537">
            <v>-2477725963.6900001</v>
          </cell>
        </row>
        <row r="538">
          <cell r="A538">
            <v>270473</v>
          </cell>
          <cell r="FP538">
            <v>0</v>
          </cell>
        </row>
        <row r="539">
          <cell r="A539">
            <v>270476</v>
          </cell>
          <cell r="FP539">
            <v>0</v>
          </cell>
        </row>
        <row r="540">
          <cell r="A540">
            <v>270477</v>
          </cell>
          <cell r="B540" t="str">
            <v>CONTRA PROP OPERATIONS</v>
          </cell>
          <cell r="CW540">
            <v>-96315178.079999998</v>
          </cell>
          <cell r="FP540">
            <v>-96315178.079999998</v>
          </cell>
        </row>
        <row r="541">
          <cell r="A541">
            <v>270478</v>
          </cell>
          <cell r="B541" t="str">
            <v>CONTRA INTERNAL AUDIT DIVISION</v>
          </cell>
          <cell r="CW541">
            <v>3500000</v>
          </cell>
          <cell r="FP541">
            <v>3500000</v>
          </cell>
        </row>
        <row r="542">
          <cell r="A542">
            <v>270489</v>
          </cell>
          <cell r="B542" t="str">
            <v>RESERVE BALANCE OTHER</v>
          </cell>
          <cell r="CW542">
            <v>550675000</v>
          </cell>
          <cell r="FP542">
            <v>550675000</v>
          </cell>
        </row>
        <row r="543">
          <cell r="A543">
            <v>270501</v>
          </cell>
          <cell r="FP543">
            <v>0</v>
          </cell>
        </row>
        <row r="544">
          <cell r="A544">
            <v>270502</v>
          </cell>
          <cell r="FP544">
            <v>0</v>
          </cell>
        </row>
        <row r="545">
          <cell r="A545">
            <v>270505</v>
          </cell>
          <cell r="FP545">
            <v>0</v>
          </cell>
        </row>
        <row r="546">
          <cell r="A546">
            <v>272001</v>
          </cell>
          <cell r="B546" t="str">
            <v>DEFERRED TAXATION - B/S</v>
          </cell>
          <cell r="EU546">
            <v>7807.76</v>
          </cell>
          <cell r="FP546">
            <v>7807.76</v>
          </cell>
        </row>
        <row r="547">
          <cell r="A547">
            <v>274001</v>
          </cell>
          <cell r="B547" t="str">
            <v>ACC COMM SMB ACCEPTANCES</v>
          </cell>
          <cell r="AR547">
            <v>2382107.14</v>
          </cell>
          <cell r="FP547">
            <v>2382107.14</v>
          </cell>
        </row>
        <row r="548">
          <cell r="A548">
            <v>274002</v>
          </cell>
          <cell r="B548" t="str">
            <v>LOAN GROUP SBIC</v>
          </cell>
          <cell r="EU548">
            <v>100000</v>
          </cell>
          <cell r="EV548">
            <v>100000</v>
          </cell>
          <cell r="FP548">
            <v>200000</v>
          </cell>
        </row>
        <row r="549">
          <cell r="A549">
            <v>274049</v>
          </cell>
          <cell r="B549" t="str">
            <v>RECOVERABLES CELL PHONES</v>
          </cell>
          <cell r="N549">
            <v>-44.8</v>
          </cell>
          <cell r="FP549">
            <v>-44.8</v>
          </cell>
        </row>
        <row r="550">
          <cell r="A550">
            <v>276003</v>
          </cell>
          <cell r="B550" t="str">
            <v>SAFEX INITIAL MARGIN ACCOUNT</v>
          </cell>
          <cell r="EA550">
            <v>22519812</v>
          </cell>
          <cell r="ED550">
            <v>196553272</v>
          </cell>
          <cell r="EF550">
            <v>98000</v>
          </cell>
          <cell r="EM550">
            <v>3000000</v>
          </cell>
          <cell r="FP550">
            <v>222171084</v>
          </cell>
        </row>
        <row r="551">
          <cell r="A551">
            <v>276005</v>
          </cell>
          <cell r="FP551">
            <v>0</v>
          </cell>
        </row>
        <row r="552">
          <cell r="A552">
            <v>276009</v>
          </cell>
          <cell r="FP552">
            <v>0</v>
          </cell>
        </row>
        <row r="553">
          <cell r="A553">
            <v>277001</v>
          </cell>
          <cell r="B553" t="str">
            <v>STAFF DEFALCATION SUSPENSE</v>
          </cell>
          <cell r="M553">
            <v>6760</v>
          </cell>
          <cell r="P553">
            <v>320</v>
          </cell>
          <cell r="AJ553">
            <v>28411.63</v>
          </cell>
          <cell r="AR553">
            <v>153011.26</v>
          </cell>
          <cell r="FP553">
            <v>188502.89</v>
          </cell>
        </row>
        <row r="554">
          <cell r="A554">
            <v>278001</v>
          </cell>
          <cell r="B554" t="str">
            <v>BEFA FOREIGN CURRENCY</v>
          </cell>
          <cell r="DJ554">
            <v>21736137.129999999</v>
          </cell>
          <cell r="FP554">
            <v>21736137.129999999</v>
          </cell>
        </row>
        <row r="555">
          <cell r="A555">
            <v>278002</v>
          </cell>
          <cell r="B555" t="str">
            <v>BEFA RAND</v>
          </cell>
          <cell r="BX555">
            <v>932948.8</v>
          </cell>
          <cell r="FP555">
            <v>932948.8</v>
          </cell>
        </row>
        <row r="556">
          <cell r="A556">
            <v>278003</v>
          </cell>
          <cell r="B556" t="str">
            <v>INT PD IN ADV</v>
          </cell>
          <cell r="EU556">
            <v>1196358.44</v>
          </cell>
          <cell r="FP556">
            <v>1196358.44</v>
          </cell>
        </row>
        <row r="557">
          <cell r="A557">
            <v>278004</v>
          </cell>
          <cell r="B557" t="str">
            <v>FOREIGN NOTES</v>
          </cell>
          <cell r="DJ557">
            <v>47682145.159999996</v>
          </cell>
          <cell r="FP557">
            <v>47682145.159999996</v>
          </cell>
        </row>
        <row r="558">
          <cell r="A558">
            <v>280001</v>
          </cell>
          <cell r="B558" t="str">
            <v>DEFERRED TAX GENERAL DEBT PROV</v>
          </cell>
          <cell r="AE558">
            <v>-428368000</v>
          </cell>
          <cell r="FP558">
            <v>-428368000</v>
          </cell>
        </row>
        <row r="559">
          <cell r="A559">
            <v>280006</v>
          </cell>
          <cell r="FP559">
            <v>0</v>
          </cell>
        </row>
        <row r="560">
          <cell r="A560">
            <v>280013</v>
          </cell>
          <cell r="FP560">
            <v>0</v>
          </cell>
        </row>
        <row r="561">
          <cell r="A561">
            <v>280059</v>
          </cell>
          <cell r="B561" t="str">
            <v>SWAP AI</v>
          </cell>
          <cell r="AZ561">
            <v>317018.14</v>
          </cell>
          <cell r="CB561">
            <v>-449059.98</v>
          </cell>
          <cell r="FP561">
            <v>-132041.83999999997</v>
          </cell>
        </row>
        <row r="562">
          <cell r="A562">
            <v>280555</v>
          </cell>
          <cell r="B562" t="str">
            <v>AI I/RATE SWAP IN</v>
          </cell>
          <cell r="CW562">
            <v>350345312.76999998</v>
          </cell>
          <cell r="FP562">
            <v>350345312.76999998</v>
          </cell>
        </row>
        <row r="563">
          <cell r="A563">
            <v>280557</v>
          </cell>
          <cell r="B563" t="str">
            <v>AI I/RATE SWAP IN - BA</v>
          </cell>
          <cell r="CW563">
            <v>60787.67</v>
          </cell>
          <cell r="FP563">
            <v>60787.67</v>
          </cell>
        </row>
        <row r="564">
          <cell r="A564">
            <v>280595</v>
          </cell>
          <cell r="B564" t="str">
            <v>AI SPECIAL RES/BAL OTH</v>
          </cell>
          <cell r="AJ564">
            <v>-15000</v>
          </cell>
          <cell r="FP564">
            <v>-15000</v>
          </cell>
        </row>
        <row r="565">
          <cell r="A565">
            <v>282004</v>
          </cell>
          <cell r="B565" t="str">
            <v>AI GOVT STOCK</v>
          </cell>
          <cell r="DS565">
            <v>1704851.9</v>
          </cell>
          <cell r="DV565">
            <v>-39557454.759999998</v>
          </cell>
          <cell r="FP565">
            <v>-37852602.859999999</v>
          </cell>
        </row>
        <row r="566">
          <cell r="A566">
            <v>282005</v>
          </cell>
          <cell r="B566" t="str">
            <v>AI GOVT STOCK - LIQUID</v>
          </cell>
          <cell r="DV566">
            <v>-511581.07</v>
          </cell>
          <cell r="FP566">
            <v>-511581.07</v>
          </cell>
        </row>
        <row r="567">
          <cell r="A567">
            <v>283002</v>
          </cell>
          <cell r="B567" t="str">
            <v>AI DEVELOPMENT BANK</v>
          </cell>
          <cell r="DV567">
            <v>0.01</v>
          </cell>
          <cell r="FP567">
            <v>0.01</v>
          </cell>
        </row>
        <row r="568">
          <cell r="A568">
            <v>283003</v>
          </cell>
          <cell r="B568" t="str">
            <v>AI ESKOM STOCK</v>
          </cell>
          <cell r="DS568">
            <v>11844.89</v>
          </cell>
          <cell r="DV568">
            <v>-3316.99</v>
          </cell>
          <cell r="FP568">
            <v>8527.9</v>
          </cell>
        </row>
        <row r="569">
          <cell r="A569">
            <v>283004</v>
          </cell>
          <cell r="B569" t="str">
            <v>AI LAND BANK STOCK</v>
          </cell>
          <cell r="DV569">
            <v>-0.53</v>
          </cell>
          <cell r="FP569">
            <v>-0.53</v>
          </cell>
        </row>
        <row r="570">
          <cell r="A570">
            <v>283005</v>
          </cell>
          <cell r="B570" t="str">
            <v>AI TELKOM STOCK</v>
          </cell>
          <cell r="DV570">
            <v>1.79</v>
          </cell>
          <cell r="FP570">
            <v>1.79</v>
          </cell>
        </row>
        <row r="571">
          <cell r="A571">
            <v>283006</v>
          </cell>
          <cell r="B571" t="str">
            <v>AI TRANSNET STOCK</v>
          </cell>
          <cell r="DS571">
            <v>-600834.89</v>
          </cell>
          <cell r="DV571">
            <v>-1.01</v>
          </cell>
          <cell r="FP571">
            <v>-600835.9</v>
          </cell>
        </row>
        <row r="572">
          <cell r="A572">
            <v>283007</v>
          </cell>
          <cell r="B572" t="str">
            <v>AI WATER STOCK (TCTA)</v>
          </cell>
          <cell r="DS572">
            <v>-1337476.32</v>
          </cell>
          <cell r="DV572">
            <v>-6506.38</v>
          </cell>
          <cell r="FP572">
            <v>-1343982.7</v>
          </cell>
        </row>
        <row r="573">
          <cell r="A573">
            <v>290001</v>
          </cell>
          <cell r="FP573">
            <v>0</v>
          </cell>
        </row>
        <row r="574">
          <cell r="A574">
            <v>290002</v>
          </cell>
          <cell r="B574" t="str">
            <v>AI MT: SBIEFCO</v>
          </cell>
          <cell r="AZ574">
            <v>460298.1</v>
          </cell>
          <cell r="FP574">
            <v>460298.1</v>
          </cell>
        </row>
        <row r="575">
          <cell r="A575">
            <v>290003</v>
          </cell>
          <cell r="FP575">
            <v>0</v>
          </cell>
        </row>
        <row r="576">
          <cell r="A576">
            <v>290004</v>
          </cell>
          <cell r="FP576">
            <v>0</v>
          </cell>
        </row>
        <row r="577">
          <cell r="A577">
            <v>290006</v>
          </cell>
          <cell r="B577" t="str">
            <v>AI BFIN - IOM</v>
          </cell>
          <cell r="AZ577">
            <v>30412.5</v>
          </cell>
          <cell r="FP577">
            <v>30412.5</v>
          </cell>
        </row>
        <row r="578">
          <cell r="A578">
            <v>290007</v>
          </cell>
          <cell r="B578" t="str">
            <v>INTNL A I RECD BANK/EQ DERIV</v>
          </cell>
          <cell r="AE578">
            <v>6122248.79</v>
          </cell>
          <cell r="DP578">
            <v>388379.22</v>
          </cell>
          <cell r="FP578">
            <v>6510628.0099999998</v>
          </cell>
        </row>
        <row r="579">
          <cell r="A579">
            <v>290014</v>
          </cell>
          <cell r="B579" t="str">
            <v>ACC COMM RECD-EXCHANGE CONTROL</v>
          </cell>
          <cell r="AX579">
            <v>-275525.81</v>
          </cell>
          <cell r="FP579">
            <v>-275525.81</v>
          </cell>
        </row>
        <row r="580">
          <cell r="A580">
            <v>290018</v>
          </cell>
          <cell r="B580" t="str">
            <v>AI DOM TREAS CALL</v>
          </cell>
          <cell r="CJ580">
            <v>-24730047.670000002</v>
          </cell>
          <cell r="FP580">
            <v>-24730047.670000002</v>
          </cell>
        </row>
        <row r="581">
          <cell r="A581">
            <v>290020</v>
          </cell>
          <cell r="B581" t="str">
            <v>AI RECD SBIEFCO</v>
          </cell>
          <cell r="FO581">
            <v>117453.08</v>
          </cell>
          <cell r="FP581">
            <v>117453.08</v>
          </cell>
        </row>
        <row r="582">
          <cell r="A582">
            <v>290030</v>
          </cell>
          <cell r="B582" t="str">
            <v>INTNL AI REC MM CURVE TO BNKG</v>
          </cell>
          <cell r="EO582">
            <v>1941758.24</v>
          </cell>
          <cell r="FP582">
            <v>1941758.24</v>
          </cell>
        </row>
        <row r="583">
          <cell r="A583">
            <v>290033</v>
          </cell>
          <cell r="B583" t="str">
            <v>AI BFIN OTHER</v>
          </cell>
          <cell r="AZ583">
            <v>103227.72</v>
          </cell>
          <cell r="FP583">
            <v>103227.72</v>
          </cell>
        </row>
        <row r="584">
          <cell r="A584">
            <v>290037</v>
          </cell>
          <cell r="B584" t="str">
            <v>AI EFIN: RSA GOVERNMENT</v>
          </cell>
          <cell r="CB584">
            <v>33780.449999999997</v>
          </cell>
          <cell r="FP584">
            <v>33780.449999999997</v>
          </cell>
        </row>
        <row r="585">
          <cell r="A585">
            <v>290051</v>
          </cell>
          <cell r="B585" t="str">
            <v>AI FOR CURR ADVANCES</v>
          </cell>
          <cell r="AZ585">
            <v>1853740.99</v>
          </cell>
          <cell r="CB585">
            <v>97280849.140000001</v>
          </cell>
          <cell r="DJ585">
            <v>16351349.18</v>
          </cell>
          <cell r="EV585">
            <v>6952884.29</v>
          </cell>
          <cell r="FP585">
            <v>122438823.60000001</v>
          </cell>
        </row>
        <row r="586">
          <cell r="A586">
            <v>290057</v>
          </cell>
          <cell r="B586" t="str">
            <v>AI FOR CURR ADV SBIC JERSEY</v>
          </cell>
          <cell r="BZ586">
            <v>6656.98</v>
          </cell>
          <cell r="FP586">
            <v>6656.98</v>
          </cell>
        </row>
        <row r="587">
          <cell r="A587">
            <v>290073</v>
          </cell>
          <cell r="B587" t="str">
            <v>AI REC'D FPU</v>
          </cell>
          <cell r="EO587">
            <v>6467210.0700000003</v>
          </cell>
          <cell r="FP587">
            <v>6467210.0700000003</v>
          </cell>
        </row>
        <row r="588">
          <cell r="A588">
            <v>290076</v>
          </cell>
          <cell r="B588" t="str">
            <v>AI REC'D STANNIC</v>
          </cell>
          <cell r="CJ588">
            <v>385435.88</v>
          </cell>
          <cell r="FP588">
            <v>385435.88</v>
          </cell>
        </row>
        <row r="589">
          <cell r="A589">
            <v>290077</v>
          </cell>
          <cell r="B589" t="str">
            <v>AI REC'D DOM TREASURY</v>
          </cell>
          <cell r="Y589">
            <v>-561.27</v>
          </cell>
          <cell r="AC589">
            <v>307775.78999999998</v>
          </cell>
          <cell r="DX589">
            <v>439671.05</v>
          </cell>
          <cell r="EB589">
            <v>9183852.4299999997</v>
          </cell>
          <cell r="EO589">
            <v>9838701.2799999993</v>
          </cell>
          <cell r="FP589">
            <v>19769439.280000001</v>
          </cell>
        </row>
        <row r="590">
          <cell r="A590">
            <v>290089</v>
          </cell>
          <cell r="FP590">
            <v>0</v>
          </cell>
        </row>
        <row r="591">
          <cell r="A591">
            <v>290095</v>
          </cell>
          <cell r="B591" t="str">
            <v>AI FOREX - EFIN</v>
          </cell>
          <cell r="AZ591">
            <v>578374.74</v>
          </cell>
          <cell r="FP591">
            <v>578374.74</v>
          </cell>
        </row>
        <row r="592">
          <cell r="A592">
            <v>290096</v>
          </cell>
          <cell r="B592" t="str">
            <v>AI FINANCE RECEIVED</v>
          </cell>
          <cell r="DJ592">
            <v>113111.65</v>
          </cell>
          <cell r="FP592">
            <v>113111.65</v>
          </cell>
        </row>
        <row r="593">
          <cell r="A593">
            <v>290098</v>
          </cell>
          <cell r="B593" t="str">
            <v>AI FOREX - BFIN</v>
          </cell>
          <cell r="AZ593">
            <v>10414242</v>
          </cell>
          <cell r="FP593">
            <v>10414242</v>
          </cell>
        </row>
        <row r="594">
          <cell r="A594">
            <v>290101</v>
          </cell>
          <cell r="FP594">
            <v>0</v>
          </cell>
        </row>
        <row r="595">
          <cell r="A595">
            <v>290102</v>
          </cell>
          <cell r="B595" t="str">
            <v>AI RECD ARBITRAGE</v>
          </cell>
          <cell r="DJ595">
            <v>237850505.22999999</v>
          </cell>
          <cell r="FP595">
            <v>237850505.22999999</v>
          </cell>
        </row>
        <row r="596">
          <cell r="A596">
            <v>290109</v>
          </cell>
          <cell r="FP596">
            <v>0</v>
          </cell>
        </row>
        <row r="597">
          <cell r="A597">
            <v>290590</v>
          </cell>
          <cell r="B597" t="str">
            <v>AI NOTICE LOAN PROP OPER</v>
          </cell>
          <cell r="CW597">
            <v>38383.56</v>
          </cell>
          <cell r="FP597">
            <v>38383.56</v>
          </cell>
        </row>
        <row r="598">
          <cell r="A598">
            <v>290641</v>
          </cell>
          <cell r="B598" t="str">
            <v>AI CALL LOAN GBU</v>
          </cell>
          <cell r="CW598">
            <v>54508.32</v>
          </cell>
          <cell r="FP598">
            <v>54508.32</v>
          </cell>
        </row>
        <row r="599">
          <cell r="A599">
            <v>290643</v>
          </cell>
          <cell r="B599" t="str">
            <v>AI TERM LOAN - GBU</v>
          </cell>
          <cell r="CW599">
            <v>930684.93</v>
          </cell>
          <cell r="FP599">
            <v>930684.93</v>
          </cell>
        </row>
        <row r="600">
          <cell r="A600">
            <v>290645</v>
          </cell>
          <cell r="B600" t="str">
            <v>A INT NOTICE LOAN GBU</v>
          </cell>
          <cell r="CW600">
            <v>11736383.550000001</v>
          </cell>
          <cell r="FP600">
            <v>11736383.550000001</v>
          </cell>
        </row>
        <row r="601">
          <cell r="A601">
            <v>290647</v>
          </cell>
          <cell r="B601" t="str">
            <v>AI CALL LOAN CAPM</v>
          </cell>
          <cell r="CW601">
            <v>2363404.11</v>
          </cell>
          <cell r="FP601">
            <v>2363404.11</v>
          </cell>
        </row>
        <row r="602">
          <cell r="A602">
            <v>290651</v>
          </cell>
          <cell r="FP602">
            <v>0</v>
          </cell>
        </row>
        <row r="603">
          <cell r="A603">
            <v>290653</v>
          </cell>
          <cell r="B603" t="str">
            <v>AI CALL LOAN - STNC</v>
          </cell>
          <cell r="CW603">
            <v>162220847.84</v>
          </cell>
          <cell r="FP603">
            <v>162220847.84</v>
          </cell>
        </row>
        <row r="604">
          <cell r="A604">
            <v>290655</v>
          </cell>
          <cell r="FP604">
            <v>0</v>
          </cell>
        </row>
        <row r="605">
          <cell r="A605">
            <v>290657</v>
          </cell>
          <cell r="B605" t="str">
            <v>AI NOTICE LOAN - STNC</v>
          </cell>
          <cell r="CW605">
            <v>28220639.039999999</v>
          </cell>
          <cell r="FP605">
            <v>28220639.039999999</v>
          </cell>
        </row>
        <row r="606">
          <cell r="A606">
            <v>290659</v>
          </cell>
          <cell r="B606" t="str">
            <v>AI CALL LOAN - IRAD</v>
          </cell>
          <cell r="CW606">
            <v>814086.97</v>
          </cell>
          <cell r="FP606">
            <v>814086.97</v>
          </cell>
        </row>
        <row r="607">
          <cell r="A607">
            <v>290661</v>
          </cell>
          <cell r="B607" t="str">
            <v>AI TERM LOAN - IRAD</v>
          </cell>
          <cell r="CW607">
            <v>120487065.39</v>
          </cell>
          <cell r="FP607">
            <v>120487065.39</v>
          </cell>
        </row>
        <row r="608">
          <cell r="A608">
            <v>290663</v>
          </cell>
          <cell r="B608" t="str">
            <v>AI NOTICE LOAN IRAD</v>
          </cell>
          <cell r="CW608">
            <v>1329075.3</v>
          </cell>
          <cell r="FP608">
            <v>1329075.3</v>
          </cell>
        </row>
        <row r="609">
          <cell r="A609">
            <v>290665</v>
          </cell>
          <cell r="B609" t="str">
            <v>CONTRA AI CALL LOAN VOS</v>
          </cell>
          <cell r="BA609">
            <v>1.35</v>
          </cell>
          <cell r="CW609">
            <v>161065.26999999999</v>
          </cell>
          <cell r="FP609">
            <v>161066.62</v>
          </cell>
        </row>
        <row r="610">
          <cell r="A610">
            <v>290667</v>
          </cell>
          <cell r="B610" t="str">
            <v>AI TERM LOAN FOREX</v>
          </cell>
          <cell r="CW610">
            <v>3867156.17</v>
          </cell>
          <cell r="FP610">
            <v>3867156.17</v>
          </cell>
        </row>
        <row r="611">
          <cell r="A611">
            <v>290669</v>
          </cell>
          <cell r="B611" t="str">
            <v>AI NOTICE LOAN INTERNATIONAL</v>
          </cell>
          <cell r="CW611">
            <v>15814116</v>
          </cell>
          <cell r="FP611">
            <v>15814116</v>
          </cell>
        </row>
        <row r="612">
          <cell r="A612">
            <v>290677</v>
          </cell>
          <cell r="B612" t="str">
            <v>AI CALL LOAN PFIN</v>
          </cell>
          <cell r="CW612">
            <v>24730047.670000002</v>
          </cell>
          <cell r="FP612">
            <v>24730047.670000002</v>
          </cell>
        </row>
        <row r="613">
          <cell r="A613">
            <v>290679</v>
          </cell>
          <cell r="B613" t="str">
            <v>CONTRA AI TERM LOAN - PFIN</v>
          </cell>
          <cell r="CW613">
            <v>7438974.1299999999</v>
          </cell>
          <cell r="FP613">
            <v>7438974.1299999999</v>
          </cell>
        </row>
        <row r="614">
          <cell r="A614">
            <v>290681</v>
          </cell>
          <cell r="B614" t="str">
            <v>CONTRA AI NOTICE LOAN - PFIN</v>
          </cell>
          <cell r="CW614">
            <v>43524309.409999996</v>
          </cell>
          <cell r="FP614">
            <v>43524309.409999996</v>
          </cell>
        </row>
        <row r="615">
          <cell r="A615">
            <v>290731</v>
          </cell>
          <cell r="B615" t="str">
            <v>AI TERM LOAN SNIC PF</v>
          </cell>
          <cell r="CW615">
            <v>9669411.1099999994</v>
          </cell>
          <cell r="FP615">
            <v>9669411.1099999994</v>
          </cell>
        </row>
        <row r="616">
          <cell r="A616">
            <v>290735</v>
          </cell>
          <cell r="B616" t="str">
            <v>AI CALL LOAN EQD</v>
          </cell>
          <cell r="CW616">
            <v>1699727.23</v>
          </cell>
          <cell r="FP616">
            <v>1699727.23</v>
          </cell>
        </row>
        <row r="617">
          <cell r="A617">
            <v>290739</v>
          </cell>
          <cell r="B617" t="str">
            <v>AI CALL LOAN FOREX</v>
          </cell>
          <cell r="CW617">
            <v>15.95</v>
          </cell>
          <cell r="FP617">
            <v>15.95</v>
          </cell>
        </row>
        <row r="618">
          <cell r="A618">
            <v>290741</v>
          </cell>
          <cell r="B618" t="str">
            <v>AI LOAN RETAIL BANK</v>
          </cell>
          <cell r="CW618">
            <v>183583776.5</v>
          </cell>
          <cell r="FP618">
            <v>183583776.5</v>
          </cell>
        </row>
        <row r="619">
          <cell r="A619">
            <v>290767</v>
          </cell>
          <cell r="B619" t="str">
            <v>AI CALL LENDING CLU</v>
          </cell>
          <cell r="CW619">
            <v>27437097.359999999</v>
          </cell>
          <cell r="FP619">
            <v>27437097.359999999</v>
          </cell>
        </row>
        <row r="620">
          <cell r="A620">
            <v>290769</v>
          </cell>
          <cell r="B620" t="str">
            <v>AI CALL LENDING COM</v>
          </cell>
          <cell r="CW620">
            <v>1594893.34</v>
          </cell>
          <cell r="FP620">
            <v>1594893.34</v>
          </cell>
        </row>
        <row r="621">
          <cell r="A621">
            <v>290771</v>
          </cell>
          <cell r="B621" t="str">
            <v>AI CALL LENDING PRP</v>
          </cell>
          <cell r="CW621">
            <v>1512918.92</v>
          </cell>
          <cell r="FP621">
            <v>1512918.92</v>
          </cell>
        </row>
        <row r="622">
          <cell r="A622">
            <v>290773</v>
          </cell>
          <cell r="B622" t="str">
            <v>AI FIXED LENDING CLU</v>
          </cell>
          <cell r="CW622">
            <v>39929541.899999999</v>
          </cell>
          <cell r="FP622">
            <v>39929541.899999999</v>
          </cell>
        </row>
        <row r="623">
          <cell r="A623">
            <v>290775</v>
          </cell>
          <cell r="B623" t="str">
            <v>AI FIXED LENDING COM</v>
          </cell>
          <cell r="CW623">
            <v>171463.01</v>
          </cell>
          <cell r="FP623">
            <v>171463.01</v>
          </cell>
        </row>
        <row r="624">
          <cell r="A624">
            <v>290777</v>
          </cell>
          <cell r="B624" t="str">
            <v>AI FIXED LENDING PRP</v>
          </cell>
          <cell r="CW624">
            <v>13234543.539999999</v>
          </cell>
          <cell r="FP624">
            <v>13234543.539999999</v>
          </cell>
        </row>
        <row r="625">
          <cell r="A625">
            <v>290779</v>
          </cell>
          <cell r="B625" t="str">
            <v>AI CALL LOAN SBP</v>
          </cell>
          <cell r="CW625">
            <v>22035359.780000001</v>
          </cell>
          <cell r="FP625">
            <v>22035359.780000001</v>
          </cell>
        </row>
        <row r="626">
          <cell r="A626">
            <v>290781</v>
          </cell>
          <cell r="B626" t="str">
            <v>AI NOTICE LOAN SBP</v>
          </cell>
          <cell r="CW626">
            <v>955337.74</v>
          </cell>
          <cell r="FP626">
            <v>955337.74</v>
          </cell>
        </row>
        <row r="627">
          <cell r="A627">
            <v>290787</v>
          </cell>
          <cell r="B627" t="str">
            <v>AI CALL LOAN ASSET MANAG</v>
          </cell>
          <cell r="CW627">
            <v>66670.92</v>
          </cell>
          <cell r="FP627">
            <v>66670.92</v>
          </cell>
        </row>
        <row r="628">
          <cell r="A628">
            <v>290789</v>
          </cell>
          <cell r="B628" t="str">
            <v>AI CALL LOAN RETAIL BANK</v>
          </cell>
          <cell r="CW628">
            <v>3641968.52</v>
          </cell>
          <cell r="FP628">
            <v>3641968.52</v>
          </cell>
        </row>
        <row r="629">
          <cell r="A629">
            <v>290791</v>
          </cell>
          <cell r="B629" t="str">
            <v>AI CALL LOAN CORP FIN</v>
          </cell>
          <cell r="CW629">
            <v>2882166.5</v>
          </cell>
          <cell r="FP629">
            <v>2882166.5</v>
          </cell>
        </row>
        <row r="630">
          <cell r="A630">
            <v>290799</v>
          </cell>
          <cell r="B630" t="str">
            <v>AI NOTICE LOAN EQD</v>
          </cell>
          <cell r="CW630">
            <v>9183852.4299999997</v>
          </cell>
          <cell r="FP630">
            <v>9183852.4299999997</v>
          </cell>
        </row>
        <row r="631">
          <cell r="A631">
            <v>290801</v>
          </cell>
          <cell r="B631" t="str">
            <v>AI CALL LOAN CREDITORS</v>
          </cell>
          <cell r="CW631">
            <v>983.3</v>
          </cell>
          <cell r="FP631">
            <v>983.3</v>
          </cell>
        </row>
        <row r="632">
          <cell r="A632">
            <v>290805</v>
          </cell>
          <cell r="B632" t="str">
            <v>AI TERM LOAN HOME LOANS</v>
          </cell>
          <cell r="CW632">
            <v>681410.51</v>
          </cell>
          <cell r="FP632">
            <v>681410.51</v>
          </cell>
        </row>
        <row r="633">
          <cell r="A633">
            <v>290807</v>
          </cell>
          <cell r="B633" t="str">
            <v>AI LENDING LEVERAGE INV</v>
          </cell>
          <cell r="CW633">
            <v>615896.56000000006</v>
          </cell>
          <cell r="FP633">
            <v>615896.56000000006</v>
          </cell>
        </row>
        <row r="634">
          <cell r="A634">
            <v>290809</v>
          </cell>
          <cell r="B634" t="str">
            <v>AI CALL LOAN SUBSIDIARY</v>
          </cell>
          <cell r="CW634">
            <v>6693148.71</v>
          </cell>
          <cell r="FP634">
            <v>6693148.71</v>
          </cell>
        </row>
        <row r="635">
          <cell r="A635">
            <v>290810</v>
          </cell>
          <cell r="B635" t="str">
            <v>AI CALL LEND NON PERFORM</v>
          </cell>
          <cell r="CW635">
            <v>707608.89</v>
          </cell>
          <cell r="FP635">
            <v>707608.89</v>
          </cell>
        </row>
        <row r="636">
          <cell r="A636">
            <v>290814</v>
          </cell>
          <cell r="B636" t="str">
            <v>AI CALL LEND NON PERM CLU</v>
          </cell>
          <cell r="CW636">
            <v>895602.05</v>
          </cell>
          <cell r="FP636">
            <v>895602.05</v>
          </cell>
        </row>
        <row r="637">
          <cell r="A637">
            <v>290817</v>
          </cell>
          <cell r="FP637">
            <v>0</v>
          </cell>
        </row>
        <row r="638">
          <cell r="A638">
            <v>290819</v>
          </cell>
          <cell r="B638" t="str">
            <v>AI CALL LOAN SHARE APP</v>
          </cell>
          <cell r="CW638">
            <v>0.33</v>
          </cell>
          <cell r="FP638">
            <v>0.33</v>
          </cell>
        </row>
        <row r="639">
          <cell r="A639">
            <v>290822</v>
          </cell>
          <cell r="B639" t="str">
            <v>A/I FIXED LENDING REG BANK</v>
          </cell>
          <cell r="CW639">
            <v>2236341.5099999998</v>
          </cell>
          <cell r="FP639">
            <v>2236341.5099999998</v>
          </cell>
        </row>
        <row r="640">
          <cell r="A640">
            <v>300008</v>
          </cell>
          <cell r="FP640">
            <v>0</v>
          </cell>
        </row>
        <row r="641">
          <cell r="A641">
            <v>300429</v>
          </cell>
          <cell r="B641" t="str">
            <v>BANK DEPOSITS</v>
          </cell>
          <cell r="CW641">
            <v>-2522760635.1100001</v>
          </cell>
          <cell r="FP641">
            <v>-2522760635.1100001</v>
          </cell>
        </row>
        <row r="642">
          <cell r="A642">
            <v>300431</v>
          </cell>
          <cell r="B642" t="str">
            <v>CALL DEPOSITS</v>
          </cell>
          <cell r="CW642">
            <v>-4356343753.4799995</v>
          </cell>
          <cell r="FP642">
            <v>-4356343753.4799995</v>
          </cell>
        </row>
        <row r="643">
          <cell r="A643">
            <v>300579</v>
          </cell>
          <cell r="B643" t="str">
            <v>CALL DEPOSITS-FOREIGN BANKS</v>
          </cell>
          <cell r="CW643">
            <v>-839471765.98000002</v>
          </cell>
          <cell r="FP643">
            <v>-839471765.98000002</v>
          </cell>
        </row>
        <row r="644">
          <cell r="A644">
            <v>300607</v>
          </cell>
          <cell r="B644" t="str">
            <v>SARB OVERNIGHT LOANS</v>
          </cell>
          <cell r="CW644">
            <v>-2336568159</v>
          </cell>
          <cell r="FP644">
            <v>-2336568159</v>
          </cell>
        </row>
        <row r="645">
          <cell r="A645">
            <v>300637</v>
          </cell>
          <cell r="B645" t="str">
            <v>CALL INVESTMENT DIVISION</v>
          </cell>
          <cell r="CW645">
            <v>-318403155.49000001</v>
          </cell>
          <cell r="FP645">
            <v>-318403155.49000001</v>
          </cell>
        </row>
        <row r="646">
          <cell r="A646">
            <v>300725</v>
          </cell>
          <cell r="B646" t="str">
            <v>CALL DEPOSIT TAIPEI</v>
          </cell>
          <cell r="CW646">
            <v>-20000</v>
          </cell>
          <cell r="FP646">
            <v>-20000</v>
          </cell>
        </row>
        <row r="647">
          <cell r="A647">
            <v>306001</v>
          </cell>
          <cell r="FP647">
            <v>0</v>
          </cell>
        </row>
        <row r="648">
          <cell r="A648">
            <v>306003</v>
          </cell>
          <cell r="FP648">
            <v>0</v>
          </cell>
        </row>
        <row r="649">
          <cell r="A649">
            <v>310425</v>
          </cell>
          <cell r="FP649">
            <v>0</v>
          </cell>
        </row>
        <row r="650">
          <cell r="A650">
            <v>310435</v>
          </cell>
          <cell r="B650" t="str">
            <v>FIXED DEPOSITS ISSUED</v>
          </cell>
          <cell r="CW650">
            <v>-339951524.10000002</v>
          </cell>
          <cell r="FP650">
            <v>-339951524.10000002</v>
          </cell>
        </row>
        <row r="651">
          <cell r="A651">
            <v>310439</v>
          </cell>
          <cell r="B651" t="str">
            <v>NOTICE DEPOSITS</v>
          </cell>
          <cell r="CW651">
            <v>-9679609533.3899994</v>
          </cell>
          <cell r="FP651">
            <v>-9679609533.3899994</v>
          </cell>
        </row>
        <row r="652">
          <cell r="A652">
            <v>310577</v>
          </cell>
          <cell r="B652" t="str">
            <v>PROJECT FIN NOTICE DEP</v>
          </cell>
          <cell r="CW652">
            <v>-1077524073.05</v>
          </cell>
          <cell r="FP652">
            <v>-1077524073.05</v>
          </cell>
        </row>
        <row r="653">
          <cell r="A653">
            <v>310581</v>
          </cell>
          <cell r="B653" t="str">
            <v>NOTICE DEPOSIT-FOREIGN BANKS</v>
          </cell>
          <cell r="CW653">
            <v>-950469267.59000003</v>
          </cell>
          <cell r="FP653">
            <v>-950469267.59000003</v>
          </cell>
        </row>
        <row r="654">
          <cell r="A654">
            <v>310583</v>
          </cell>
          <cell r="B654" t="str">
            <v>FIXED DEPOSITS-FOREIGN BANKS</v>
          </cell>
          <cell r="CW654">
            <v>-272502740.69999999</v>
          </cell>
          <cell r="FP654">
            <v>-272502740.69999999</v>
          </cell>
        </row>
        <row r="655">
          <cell r="A655">
            <v>310727</v>
          </cell>
          <cell r="B655" t="str">
            <v>NOTICE DEP TAIPEI</v>
          </cell>
          <cell r="CW655">
            <v>-336545480.69999999</v>
          </cell>
          <cell r="FP655">
            <v>-336545480.69999999</v>
          </cell>
        </row>
        <row r="656">
          <cell r="A656">
            <v>310729</v>
          </cell>
          <cell r="B656" t="str">
            <v>FIXED DEP TAIPEI</v>
          </cell>
          <cell r="CW656">
            <v>-14212983.92</v>
          </cell>
          <cell r="FP656">
            <v>-14212983.92</v>
          </cell>
        </row>
        <row r="657">
          <cell r="A657">
            <v>320002</v>
          </cell>
          <cell r="FP657">
            <v>0</v>
          </cell>
        </row>
        <row r="658">
          <cell r="A658">
            <v>320003</v>
          </cell>
          <cell r="FP658">
            <v>0</v>
          </cell>
        </row>
        <row r="659">
          <cell r="A659">
            <v>320006</v>
          </cell>
          <cell r="FP659">
            <v>0</v>
          </cell>
        </row>
        <row r="660">
          <cell r="A660">
            <v>320007</v>
          </cell>
          <cell r="FP660">
            <v>0</v>
          </cell>
        </row>
        <row r="661">
          <cell r="A661">
            <v>320008</v>
          </cell>
          <cell r="B661" t="str">
            <v>ECRA ST ISLE OF MAN</v>
          </cell>
          <cell r="EU661">
            <v>-40929929.390000001</v>
          </cell>
          <cell r="EV661">
            <v>-131511022.27</v>
          </cell>
          <cell r="FP661">
            <v>-172440951.66</v>
          </cell>
        </row>
        <row r="662">
          <cell r="A662">
            <v>320009</v>
          </cell>
          <cell r="B662" t="str">
            <v>EURO CURR RAISED INT DIV ST</v>
          </cell>
          <cell r="EV662">
            <v>-16164635.550000001</v>
          </cell>
          <cell r="FP662">
            <v>-16164635.550000001</v>
          </cell>
        </row>
        <row r="663">
          <cell r="A663">
            <v>320012</v>
          </cell>
          <cell r="B663" t="str">
            <v>FOR CURR CR INTERNATIONAL</v>
          </cell>
          <cell r="EU663">
            <v>-29651.61</v>
          </cell>
          <cell r="EV663">
            <v>-597077.24</v>
          </cell>
          <cell r="FP663">
            <v>-626728.85</v>
          </cell>
        </row>
        <row r="664">
          <cell r="A664">
            <v>323001</v>
          </cell>
          <cell r="B664" t="str">
            <v>CUST O/A BFIN CR SAPO</v>
          </cell>
          <cell r="AZ664">
            <v>-18318275.620000001</v>
          </cell>
          <cell r="FP664">
            <v>-18318275.620000001</v>
          </cell>
        </row>
        <row r="665">
          <cell r="A665">
            <v>326002</v>
          </cell>
          <cell r="FP665">
            <v>0</v>
          </cell>
        </row>
        <row r="666">
          <cell r="A666">
            <v>326003</v>
          </cell>
          <cell r="B666" t="str">
            <v>CUST O/A BFIN CR COYS</v>
          </cell>
          <cell r="AZ666">
            <v>-631949859.50999999</v>
          </cell>
          <cell r="FP666">
            <v>-631949859.50999999</v>
          </cell>
        </row>
        <row r="667">
          <cell r="A667">
            <v>326004</v>
          </cell>
          <cell r="B667" t="str">
            <v>CUST O/A RES INDIVIDUAL-ST</v>
          </cell>
          <cell r="AZ667">
            <v>-4375743.17</v>
          </cell>
          <cell r="FP667">
            <v>-4375743.17</v>
          </cell>
        </row>
        <row r="668">
          <cell r="A668">
            <v>326005</v>
          </cell>
          <cell r="B668" t="str">
            <v>CUST O/A RES INDIVIDUAL-MT</v>
          </cell>
          <cell r="AZ668">
            <v>-819915.19</v>
          </cell>
          <cell r="FP668">
            <v>-819915.19</v>
          </cell>
        </row>
        <row r="669">
          <cell r="A669">
            <v>326006</v>
          </cell>
          <cell r="B669" t="str">
            <v>CUST O/A RES INDIVIDUAL-LT</v>
          </cell>
          <cell r="AZ669">
            <v>-796797.22</v>
          </cell>
          <cell r="FP669">
            <v>-796797.22</v>
          </cell>
        </row>
        <row r="670">
          <cell r="A670">
            <v>326007</v>
          </cell>
          <cell r="B670" t="str">
            <v>CUST O/A N/RES INDIVIDUAL-ST</v>
          </cell>
          <cell r="AZ670">
            <v>-493039.8</v>
          </cell>
          <cell r="FP670">
            <v>-493039.8</v>
          </cell>
        </row>
        <row r="671">
          <cell r="A671">
            <v>326008</v>
          </cell>
          <cell r="B671" t="str">
            <v>CUST O/A N/RES INDIVIDUAL-MT</v>
          </cell>
          <cell r="AZ671">
            <v>-124852.31</v>
          </cell>
          <cell r="FP671">
            <v>-124852.31</v>
          </cell>
        </row>
        <row r="672">
          <cell r="A672">
            <v>326009</v>
          </cell>
          <cell r="B672" t="str">
            <v>CUST O/A N/RES INDIVIDUAL-LT</v>
          </cell>
          <cell r="AZ672">
            <v>-199283.28</v>
          </cell>
          <cell r="FP672">
            <v>-199283.28</v>
          </cell>
        </row>
        <row r="673">
          <cell r="A673">
            <v>326010</v>
          </cell>
          <cell r="B673" t="str">
            <v>CUST O/A BFIN: CR COMM</v>
          </cell>
          <cell r="AZ673">
            <v>-48826944.990000002</v>
          </cell>
          <cell r="FP673">
            <v>-48826944.990000002</v>
          </cell>
        </row>
        <row r="674">
          <cell r="A674">
            <v>326011</v>
          </cell>
          <cell r="B674" t="str">
            <v>CUST O/A RES INDIVIDUAL-CALL</v>
          </cell>
          <cell r="AZ674">
            <v>-12086092.710000001</v>
          </cell>
          <cell r="FP674">
            <v>-12086092.710000001</v>
          </cell>
        </row>
        <row r="675">
          <cell r="A675">
            <v>326012</v>
          </cell>
          <cell r="B675" t="str">
            <v>CUST O/A N/RES INDIVIDUAL-CALL</v>
          </cell>
          <cell r="AZ675">
            <v>-4787367.76</v>
          </cell>
          <cell r="FP675">
            <v>-4787367.76</v>
          </cell>
        </row>
        <row r="676">
          <cell r="A676">
            <v>326013</v>
          </cell>
          <cell r="B676" t="str">
            <v>CUST O/A BFIN: CR COMM N/R GOV</v>
          </cell>
          <cell r="AZ676">
            <v>-3806728.61</v>
          </cell>
          <cell r="FP676">
            <v>-3806728.61</v>
          </cell>
        </row>
        <row r="677">
          <cell r="A677">
            <v>326014</v>
          </cell>
          <cell r="B677" t="str">
            <v>CUST O/A BFIN: CR CORP N/R GOV</v>
          </cell>
          <cell r="AZ677">
            <v>-513104.62</v>
          </cell>
          <cell r="FP677">
            <v>-513104.62</v>
          </cell>
        </row>
        <row r="678">
          <cell r="A678">
            <v>326015</v>
          </cell>
          <cell r="B678" t="str">
            <v>CUST O/A BFIN: CR CORP N/R COM</v>
          </cell>
          <cell r="AZ678">
            <v>-19183385.940000001</v>
          </cell>
          <cell r="FP678">
            <v>-19183385.940000001</v>
          </cell>
        </row>
        <row r="679">
          <cell r="A679">
            <v>328001</v>
          </cell>
          <cell r="B679" t="str">
            <v>EURO CURR RSD O/S NET LT</v>
          </cell>
          <cell r="AZ679">
            <v>-16153522.15</v>
          </cell>
          <cell r="FP679">
            <v>-16153522.15</v>
          </cell>
        </row>
        <row r="680">
          <cell r="A680">
            <v>328002</v>
          </cell>
          <cell r="FP680">
            <v>0</v>
          </cell>
        </row>
        <row r="681">
          <cell r="A681">
            <v>328005</v>
          </cell>
          <cell r="B681" t="str">
            <v>BRIDGE FIN R/A LT FOR BK</v>
          </cell>
          <cell r="AZ681">
            <v>-979301400</v>
          </cell>
          <cell r="FP681">
            <v>-979301400</v>
          </cell>
        </row>
        <row r="682">
          <cell r="A682">
            <v>328006</v>
          </cell>
          <cell r="B682" t="str">
            <v>BRIDGE FIN-R/A-MT-FOR BK</v>
          </cell>
          <cell r="AZ682">
            <v>-48660000</v>
          </cell>
          <cell r="FP682">
            <v>-48660000</v>
          </cell>
        </row>
        <row r="683">
          <cell r="A683">
            <v>328007</v>
          </cell>
          <cell r="B683" t="str">
            <v>BRIDGE FIN-R/A -ST FOR BK</v>
          </cell>
          <cell r="AZ683">
            <v>-102119519.15000001</v>
          </cell>
          <cell r="FP683">
            <v>-102119519.15000001</v>
          </cell>
        </row>
        <row r="684">
          <cell r="A684">
            <v>328011</v>
          </cell>
          <cell r="B684" t="str">
            <v>S/OFF CR: TREAS DIV FOR</v>
          </cell>
          <cell r="BX684">
            <v>-4958034.8600000003</v>
          </cell>
          <cell r="FP684">
            <v>-4958034.8600000003</v>
          </cell>
        </row>
        <row r="685">
          <cell r="A685">
            <v>328012</v>
          </cell>
          <cell r="B685" t="str">
            <v>EUROCUR RSD O/S NET MT</v>
          </cell>
          <cell r="AZ685">
            <v>-131087470.31</v>
          </cell>
          <cell r="FP685">
            <v>-131087470.31</v>
          </cell>
        </row>
        <row r="686">
          <cell r="A686">
            <v>328013</v>
          </cell>
          <cell r="B686" t="str">
            <v>EURO CUR RSD O/S NET ST</v>
          </cell>
          <cell r="AZ686">
            <v>-8509463.9399999995</v>
          </cell>
          <cell r="FP686">
            <v>-8509463.9399999995</v>
          </cell>
        </row>
        <row r="687">
          <cell r="A687">
            <v>328014</v>
          </cell>
          <cell r="B687" t="str">
            <v>EURO CURRENCY RAISED ST</v>
          </cell>
          <cell r="EU687">
            <v>-47113634.229999997</v>
          </cell>
          <cell r="EV687">
            <v>-185544178.46000001</v>
          </cell>
          <cell r="FP687">
            <v>-232657812.69</v>
          </cell>
        </row>
        <row r="688">
          <cell r="A688">
            <v>328015</v>
          </cell>
          <cell r="B688" t="str">
            <v>FOR INT BEAR CR ST N/R</v>
          </cell>
          <cell r="DJ688">
            <v>-97993038.819999993</v>
          </cell>
          <cell r="FP688">
            <v>-97993038.819999993</v>
          </cell>
        </row>
        <row r="689">
          <cell r="A689">
            <v>328017</v>
          </cell>
          <cell r="B689" t="str">
            <v>FOR INT BEAR CR COYS</v>
          </cell>
          <cell r="DJ689">
            <v>-86017757.370000005</v>
          </cell>
          <cell r="FP689">
            <v>-86017757.370000005</v>
          </cell>
        </row>
        <row r="690">
          <cell r="A690">
            <v>328019</v>
          </cell>
          <cell r="B690" t="str">
            <v>S/OFF CR: FOR BANKS</v>
          </cell>
          <cell r="DJ690">
            <v>-9255461.2599999998</v>
          </cell>
          <cell r="FP690">
            <v>-9255461.2599999998</v>
          </cell>
        </row>
        <row r="691">
          <cell r="A691">
            <v>328020</v>
          </cell>
          <cell r="B691" t="str">
            <v>FOR INT BEAR CR LT O/BKS</v>
          </cell>
          <cell r="FO691">
            <v>-3773980</v>
          </cell>
          <cell r="FP691">
            <v>-3773980</v>
          </cell>
        </row>
        <row r="692">
          <cell r="A692">
            <v>328021</v>
          </cell>
          <cell r="B692" t="str">
            <v>FIB CR MT-COYS</v>
          </cell>
          <cell r="DJ692">
            <v>-4168744.54</v>
          </cell>
          <cell r="FP692">
            <v>-4168744.54</v>
          </cell>
        </row>
        <row r="693">
          <cell r="A693">
            <v>328022</v>
          </cell>
          <cell r="FP693">
            <v>0</v>
          </cell>
        </row>
        <row r="694">
          <cell r="A694">
            <v>328023</v>
          </cell>
          <cell r="B694" t="str">
            <v>FOR INT BEARR CR MT O/BKS</v>
          </cell>
          <cell r="DJ694">
            <v>-1106698138.71</v>
          </cell>
          <cell r="FP694">
            <v>-1106698138.71</v>
          </cell>
        </row>
        <row r="695">
          <cell r="A695">
            <v>328025</v>
          </cell>
          <cell r="B695" t="str">
            <v>FOR INT BEAR CR ST O/BKS</v>
          </cell>
          <cell r="DJ695">
            <v>-1733221466.27</v>
          </cell>
          <cell r="FP695">
            <v>-1733221466.27</v>
          </cell>
        </row>
        <row r="696">
          <cell r="A696">
            <v>328027</v>
          </cell>
          <cell r="B696" t="str">
            <v>EURO CURR RSD MT: SBIEFCO</v>
          </cell>
          <cell r="AZ696">
            <v>-10591226.119999999</v>
          </cell>
          <cell r="FP696">
            <v>-10591226.119999999</v>
          </cell>
        </row>
        <row r="697">
          <cell r="A697">
            <v>328028</v>
          </cell>
          <cell r="B697" t="str">
            <v>FOR CURR CR NOSTRO</v>
          </cell>
          <cell r="BZ697">
            <v>-1802.37</v>
          </cell>
          <cell r="FP697">
            <v>-1802.37</v>
          </cell>
        </row>
        <row r="698">
          <cell r="A698">
            <v>328030</v>
          </cell>
          <cell r="FP698">
            <v>0</v>
          </cell>
        </row>
        <row r="699">
          <cell r="A699">
            <v>328031</v>
          </cell>
          <cell r="FP699">
            <v>0</v>
          </cell>
        </row>
        <row r="700">
          <cell r="A700">
            <v>328032</v>
          </cell>
          <cell r="FP700">
            <v>0</v>
          </cell>
        </row>
        <row r="701">
          <cell r="A701">
            <v>328035</v>
          </cell>
          <cell r="B701" t="str">
            <v>EURO CUR RSD ABRD ST</v>
          </cell>
          <cell r="CB701">
            <v>-3009758528.9200001</v>
          </cell>
          <cell r="FP701">
            <v>-3009758528.9200001</v>
          </cell>
        </row>
        <row r="702">
          <cell r="A702">
            <v>328036</v>
          </cell>
          <cell r="B702" t="str">
            <v>EURO CUR RSD ABRD MT</v>
          </cell>
          <cell r="CB702">
            <v>-3782674134.96</v>
          </cell>
          <cell r="FP702">
            <v>-3782674134.96</v>
          </cell>
        </row>
        <row r="703">
          <cell r="A703">
            <v>328037</v>
          </cell>
          <cell r="B703" t="str">
            <v>EURO CURRENCY RAISED LT</v>
          </cell>
          <cell r="CB703">
            <v>-260387399.56999999</v>
          </cell>
          <cell r="FP703">
            <v>-260387399.56999999</v>
          </cell>
        </row>
        <row r="704">
          <cell r="A704">
            <v>328042</v>
          </cell>
          <cell r="FP704">
            <v>0</v>
          </cell>
        </row>
        <row r="705">
          <cell r="A705">
            <v>328043</v>
          </cell>
          <cell r="B705" t="str">
            <v>BFIN R/A ISLE OF MAN ST</v>
          </cell>
          <cell r="AZ705">
            <v>-97319999.890000001</v>
          </cell>
          <cell r="FP705">
            <v>-97319999.890000001</v>
          </cell>
        </row>
        <row r="706">
          <cell r="A706">
            <v>328044</v>
          </cell>
          <cell r="FP706">
            <v>0</v>
          </cell>
        </row>
        <row r="707">
          <cell r="A707">
            <v>328046</v>
          </cell>
          <cell r="FP707">
            <v>0</v>
          </cell>
        </row>
        <row r="708">
          <cell r="A708">
            <v>328050</v>
          </cell>
          <cell r="B708" t="str">
            <v>TFIN RSD - IOM: M/T</v>
          </cell>
          <cell r="AZ708">
            <v>-6059965.75</v>
          </cell>
          <cell r="FP708">
            <v>-6059965.75</v>
          </cell>
        </row>
        <row r="709">
          <cell r="A709">
            <v>328052</v>
          </cell>
          <cell r="FP709">
            <v>0</v>
          </cell>
        </row>
        <row r="710">
          <cell r="A710">
            <v>328055</v>
          </cell>
          <cell r="B710" t="str">
            <v>BFIN R/A: S/T - N/R COMP</v>
          </cell>
          <cell r="AZ710">
            <v>-48772814.270000003</v>
          </cell>
          <cell r="FP710">
            <v>-48772814.270000003</v>
          </cell>
        </row>
        <row r="711">
          <cell r="A711">
            <v>330433</v>
          </cell>
          <cell r="B711" t="str">
            <v>NCD'S ISSUED</v>
          </cell>
          <cell r="CW711">
            <v>-5507698781.0100002</v>
          </cell>
          <cell r="FP711">
            <v>-5507698781.0100002</v>
          </cell>
        </row>
        <row r="712">
          <cell r="A712">
            <v>330437</v>
          </cell>
          <cell r="B712" t="str">
            <v>COUPON NCD'S ISSUED</v>
          </cell>
          <cell r="CW712">
            <v>-453000000</v>
          </cell>
          <cell r="FP712">
            <v>-453000000</v>
          </cell>
        </row>
        <row r="713">
          <cell r="A713">
            <v>330539</v>
          </cell>
          <cell r="B713" t="str">
            <v>FLOATING RATE NCD'S</v>
          </cell>
          <cell r="CW713">
            <v>-50000000</v>
          </cell>
          <cell r="FP713">
            <v>-50000000</v>
          </cell>
        </row>
        <row r="714">
          <cell r="A714">
            <v>330589</v>
          </cell>
          <cell r="FP714">
            <v>0</v>
          </cell>
        </row>
        <row r="715">
          <cell r="A715">
            <v>330623</v>
          </cell>
          <cell r="B715" t="str">
            <v>STRUCTURED NOTES</v>
          </cell>
          <cell r="CW715">
            <v>-175400000</v>
          </cell>
          <cell r="FP715">
            <v>-175400000</v>
          </cell>
        </row>
        <row r="716">
          <cell r="A716">
            <v>349441</v>
          </cell>
          <cell r="B716" t="str">
            <v>REPURCHASE AGREEMENT</v>
          </cell>
          <cell r="CW716">
            <v>-1885238980</v>
          </cell>
          <cell r="FP716">
            <v>-1885238980</v>
          </cell>
        </row>
        <row r="717">
          <cell r="A717">
            <v>380003</v>
          </cell>
          <cell r="B717" t="str">
            <v>CREDITORS CNTRL-EXEMPT INPUT</v>
          </cell>
          <cell r="AR717">
            <v>45</v>
          </cell>
          <cell r="FP717">
            <v>45</v>
          </cell>
        </row>
        <row r="718">
          <cell r="A718">
            <v>380005</v>
          </cell>
          <cell r="B718" t="str">
            <v>CREDITORS CONTROL</v>
          </cell>
          <cell r="C718">
            <v>-2604659.4500000002</v>
          </cell>
          <cell r="AR718">
            <v>3956.83</v>
          </cell>
          <cell r="FP718">
            <v>-2600702.62</v>
          </cell>
        </row>
        <row r="719">
          <cell r="A719">
            <v>380006</v>
          </cell>
          <cell r="B719" t="str">
            <v>CREDITS OUTSTANDING</v>
          </cell>
          <cell r="E719">
            <v>0</v>
          </cell>
          <cell r="AJ719">
            <v>-354750.63</v>
          </cell>
          <cell r="FP719">
            <v>-354750.63</v>
          </cell>
        </row>
        <row r="720">
          <cell r="A720">
            <v>380011</v>
          </cell>
          <cell r="B720" t="str">
            <v>VOSTRO CR: STANBIC NIGERIA</v>
          </cell>
          <cell r="AC720">
            <v>-24724.75</v>
          </cell>
          <cell r="FP720">
            <v>-24724.75</v>
          </cell>
        </row>
        <row r="721">
          <cell r="A721">
            <v>380020</v>
          </cell>
          <cell r="FP721">
            <v>0</v>
          </cell>
        </row>
        <row r="722">
          <cell r="A722">
            <v>380022</v>
          </cell>
          <cell r="B722" t="str">
            <v>VOSTRO CR OTHER INTEREST BEAR</v>
          </cell>
          <cell r="AC722">
            <v>-77817589.819999993</v>
          </cell>
          <cell r="AI722">
            <v>-625677580.25</v>
          </cell>
          <cell r="BX722">
            <v>-43339850.25</v>
          </cell>
          <cell r="FP722">
            <v>-746835020.31999993</v>
          </cell>
        </row>
        <row r="723">
          <cell r="A723">
            <v>380024</v>
          </cell>
          <cell r="B723" t="str">
            <v>VOSTRO CR ZAMBIA INT BEAR</v>
          </cell>
          <cell r="AC723">
            <v>-3187610.96</v>
          </cell>
          <cell r="FP723">
            <v>-3187610.96</v>
          </cell>
        </row>
        <row r="724">
          <cell r="A724">
            <v>380025</v>
          </cell>
          <cell r="B724" t="str">
            <v>VOSTRO CR BOTSWANA INT BEAR</v>
          </cell>
          <cell r="AC724">
            <v>-31051327.420000002</v>
          </cell>
          <cell r="FP724">
            <v>-31051327.420000002</v>
          </cell>
        </row>
        <row r="725">
          <cell r="A725">
            <v>380026</v>
          </cell>
          <cell r="B725" t="str">
            <v>VOSTRO CR KENYA INT BEAR</v>
          </cell>
          <cell r="AC725">
            <v>-147799.47</v>
          </cell>
          <cell r="FP725">
            <v>-147799.47</v>
          </cell>
        </row>
        <row r="726">
          <cell r="A726">
            <v>380027</v>
          </cell>
          <cell r="B726" t="str">
            <v>VOSTRO CR NAMIBIA INT BEAR</v>
          </cell>
          <cell r="AC726">
            <v>-63539846.380000003</v>
          </cell>
          <cell r="FP726">
            <v>-63539846.380000003</v>
          </cell>
        </row>
        <row r="727">
          <cell r="A727">
            <v>380028</v>
          </cell>
          <cell r="B727" t="str">
            <v>VOSTRO CR SWAZILAND INT BEAR</v>
          </cell>
          <cell r="AC727">
            <v>-28036042.140000001</v>
          </cell>
          <cell r="FP727">
            <v>-28036042.140000001</v>
          </cell>
        </row>
        <row r="728">
          <cell r="A728">
            <v>380029</v>
          </cell>
          <cell r="B728" t="str">
            <v>VOSTRO CR TANZANIA INT BEAR</v>
          </cell>
          <cell r="AC728">
            <v>-217510.32</v>
          </cell>
          <cell r="FP728">
            <v>-217510.32</v>
          </cell>
        </row>
        <row r="729">
          <cell r="A729">
            <v>380030</v>
          </cell>
          <cell r="B729" t="str">
            <v>VOSTRO CR UGANDA INT BEAR</v>
          </cell>
          <cell r="AC729">
            <v>-342664.98</v>
          </cell>
          <cell r="FP729">
            <v>-342664.98</v>
          </cell>
        </row>
        <row r="730">
          <cell r="A730">
            <v>380031</v>
          </cell>
          <cell r="B730" t="str">
            <v>VOSTRO CR ZIMBABWE BANK INT BR</v>
          </cell>
          <cell r="AC730">
            <v>-3593485.83</v>
          </cell>
          <cell r="FP730">
            <v>-3593485.83</v>
          </cell>
        </row>
        <row r="731">
          <cell r="A731">
            <v>380032</v>
          </cell>
          <cell r="B731" t="str">
            <v>VOSTRO CR ZAIRE INT BEAR</v>
          </cell>
          <cell r="AC731">
            <v>-63055.519999999997</v>
          </cell>
          <cell r="FP731">
            <v>-63055.519999999997</v>
          </cell>
        </row>
        <row r="732">
          <cell r="A732">
            <v>380033</v>
          </cell>
          <cell r="B732" t="str">
            <v>VOSTRO CR JERSEY INT BEAR</v>
          </cell>
          <cell r="AI732">
            <v>-1316945.52</v>
          </cell>
          <cell r="BX732">
            <v>-8798075.6999999993</v>
          </cell>
          <cell r="FP732">
            <v>-10115021.219999999</v>
          </cell>
        </row>
        <row r="733">
          <cell r="A733">
            <v>380034</v>
          </cell>
          <cell r="B733" t="str">
            <v>VOSTRO CR SB LONDON INT BEAR</v>
          </cell>
          <cell r="AI733">
            <v>-143552330.71000001</v>
          </cell>
          <cell r="BX733">
            <v>-317551.52</v>
          </cell>
          <cell r="FP733">
            <v>-143869882.23000002</v>
          </cell>
        </row>
        <row r="734">
          <cell r="A734">
            <v>380035</v>
          </cell>
          <cell r="B734" t="str">
            <v>VOSTRO CR LESOTHO</v>
          </cell>
          <cell r="AC734">
            <v>-16541720.41</v>
          </cell>
          <cell r="FP734">
            <v>-16541720.41</v>
          </cell>
        </row>
        <row r="735">
          <cell r="A735">
            <v>380036</v>
          </cell>
          <cell r="B735" t="str">
            <v>VOSTRO CR NEW YORK</v>
          </cell>
          <cell r="BX735">
            <v>-25247776.039999999</v>
          </cell>
          <cell r="FP735">
            <v>-25247776.039999999</v>
          </cell>
        </row>
        <row r="736">
          <cell r="A736">
            <v>380037</v>
          </cell>
          <cell r="B736" t="str">
            <v>VOSTRO CR ISLE OF MAN</v>
          </cell>
          <cell r="AI736">
            <v>-406764.53</v>
          </cell>
          <cell r="FP736">
            <v>-406764.53</v>
          </cell>
        </row>
        <row r="737">
          <cell r="A737">
            <v>380038</v>
          </cell>
          <cell r="B737" t="str">
            <v>VOSTRO CR: GHANA</v>
          </cell>
          <cell r="AC737">
            <v>-36997.51</v>
          </cell>
          <cell r="FP737">
            <v>-36997.51</v>
          </cell>
        </row>
        <row r="738">
          <cell r="A738">
            <v>380039</v>
          </cell>
          <cell r="FP738">
            <v>0</v>
          </cell>
        </row>
        <row r="739">
          <cell r="A739">
            <v>380509</v>
          </cell>
          <cell r="B739" t="str">
            <v>OWN PROMISSORY NOTES</v>
          </cell>
          <cell r="CW739">
            <v>-1358876624.8699999</v>
          </cell>
          <cell r="FP739">
            <v>-1358876624.8699999</v>
          </cell>
        </row>
        <row r="740">
          <cell r="A740">
            <v>380517</v>
          </cell>
          <cell r="FP740">
            <v>0</v>
          </cell>
        </row>
        <row r="741">
          <cell r="A741">
            <v>380551</v>
          </cell>
          <cell r="B741" t="str">
            <v>I/RATE SWAP - OUT</v>
          </cell>
          <cell r="CW741">
            <v>-8633418071.4500008</v>
          </cell>
          <cell r="FP741">
            <v>-8633418071.4500008</v>
          </cell>
        </row>
        <row r="742">
          <cell r="A742">
            <v>380553</v>
          </cell>
          <cell r="B742" t="str">
            <v>I/RATE SWAP OUT - BA</v>
          </cell>
          <cell r="CW742">
            <v>-25000000</v>
          </cell>
          <cell r="FP742">
            <v>-25000000</v>
          </cell>
        </row>
        <row r="743">
          <cell r="A743">
            <v>380783</v>
          </cell>
          <cell r="B743" t="str">
            <v>DEBENTURES</v>
          </cell>
          <cell r="CW743">
            <v>-290000000</v>
          </cell>
          <cell r="FP743">
            <v>-290000000</v>
          </cell>
        </row>
        <row r="744">
          <cell r="A744">
            <v>381001</v>
          </cell>
          <cell r="B744" t="str">
            <v>VOSTRO CR RSA NON INT BEAR</v>
          </cell>
          <cell r="BV744">
            <v>-57866261.780000001</v>
          </cell>
          <cell r="FP744">
            <v>-57866261.780000001</v>
          </cell>
        </row>
        <row r="745">
          <cell r="A745">
            <v>383001</v>
          </cell>
          <cell r="B745" t="str">
            <v>P N'S ISSUED</v>
          </cell>
          <cell r="CJ745">
            <v>-15476925.23</v>
          </cell>
          <cell r="EO745">
            <v>-9215962.1600000001</v>
          </cell>
          <cell r="FP745">
            <v>-24692887.390000001</v>
          </cell>
        </row>
        <row r="746">
          <cell r="A746">
            <v>388002</v>
          </cell>
          <cell r="B746" t="str">
            <v>VOSTRO CR TIERED INTEREST</v>
          </cell>
          <cell r="AC746">
            <v>-1827405.59</v>
          </cell>
          <cell r="AI746">
            <v>-8644912.9900000002</v>
          </cell>
          <cell r="BX746">
            <v>-121329704.03</v>
          </cell>
          <cell r="FP746">
            <v>-131802022.61</v>
          </cell>
        </row>
        <row r="747">
          <cell r="A747">
            <v>388003</v>
          </cell>
          <cell r="B747" t="str">
            <v>VOSTRO CR SWEPT INTEREST</v>
          </cell>
          <cell r="AC747">
            <v>-177209161.31999999</v>
          </cell>
          <cell r="AI747">
            <v>-4618363.41</v>
          </cell>
          <cell r="FP747">
            <v>-181827524.72999999</v>
          </cell>
        </row>
        <row r="748">
          <cell r="A748">
            <v>388004</v>
          </cell>
          <cell r="B748" t="str">
            <v>VOSTRO CR BROKERS TIERED INT</v>
          </cell>
          <cell r="BV748">
            <v>-164072051.44999999</v>
          </cell>
          <cell r="FP748">
            <v>-164072051.44999999</v>
          </cell>
        </row>
        <row r="749">
          <cell r="A749">
            <v>388005</v>
          </cell>
          <cell r="B749" t="str">
            <v>VOSTRO CR BROKERS INT BEAR</v>
          </cell>
          <cell r="BV749">
            <v>-932880342.94000006</v>
          </cell>
          <cell r="FP749">
            <v>-932880342.94000006</v>
          </cell>
        </row>
        <row r="750">
          <cell r="A750">
            <v>390003</v>
          </cell>
          <cell r="B750" t="str">
            <v>CAPITAL SUPP BY SBSA H/O</v>
          </cell>
          <cell r="CB750">
            <v>-354780</v>
          </cell>
          <cell r="FP750">
            <v>-354780</v>
          </cell>
        </row>
        <row r="751">
          <cell r="A751">
            <v>390005</v>
          </cell>
          <cell r="B751" t="str">
            <v>LOAN FROM MULTI</v>
          </cell>
          <cell r="AZ751">
            <v>-136639.29999999999</v>
          </cell>
          <cell r="FP751">
            <v>-136639.29999999999</v>
          </cell>
        </row>
        <row r="752">
          <cell r="A752">
            <v>390006</v>
          </cell>
          <cell r="B752" t="str">
            <v>LOAN FROM SBIEFCO</v>
          </cell>
          <cell r="AZ752">
            <v>-1339797.75</v>
          </cell>
          <cell r="FP752">
            <v>-1339797.75</v>
          </cell>
        </row>
        <row r="753">
          <cell r="A753">
            <v>390007</v>
          </cell>
          <cell r="B753" t="str">
            <v>INTNL LOAN EQ DERIV/BANK</v>
          </cell>
          <cell r="AE753">
            <v>480563614.58999997</v>
          </cell>
          <cell r="DP753">
            <v>30485681.329999998</v>
          </cell>
          <cell r="EA753">
            <v>-22601773.649999999</v>
          </cell>
          <cell r="EG753">
            <v>-25457932.739999998</v>
          </cell>
          <cell r="FP753">
            <v>462989589.52999997</v>
          </cell>
        </row>
        <row r="754">
          <cell r="A754">
            <v>390008</v>
          </cell>
          <cell r="FP754">
            <v>0</v>
          </cell>
        </row>
        <row r="755">
          <cell r="A755">
            <v>390009</v>
          </cell>
          <cell r="B755" t="str">
            <v>FUNDING: LOAN FROM DOM TREAS</v>
          </cell>
          <cell r="DJ755">
            <v>-65353419</v>
          </cell>
          <cell r="FP755">
            <v>-65353419</v>
          </cell>
        </row>
        <row r="756">
          <cell r="A756">
            <v>390014</v>
          </cell>
          <cell r="FP756">
            <v>0</v>
          </cell>
        </row>
        <row r="757">
          <cell r="A757">
            <v>390017</v>
          </cell>
          <cell r="B757" t="str">
            <v>CALL DEP DOMESTIC TREAS</v>
          </cell>
          <cell r="K757">
            <v>-285</v>
          </cell>
          <cell r="Q757">
            <v>-151.05000000000001</v>
          </cell>
          <cell r="Y757">
            <v>-472.5</v>
          </cell>
          <cell r="AE757">
            <v>-91.2</v>
          </cell>
          <cell r="AH757">
            <v>-57</v>
          </cell>
          <cell r="AR757">
            <v>-186427.27</v>
          </cell>
          <cell r="AU757">
            <v>-927.7</v>
          </cell>
          <cell r="AV757">
            <v>-5075</v>
          </cell>
          <cell r="BK757">
            <v>-57</v>
          </cell>
          <cell r="BU757">
            <v>-57</v>
          </cell>
          <cell r="BX757">
            <v>-79.8</v>
          </cell>
          <cell r="CF757">
            <v>-131.1</v>
          </cell>
          <cell r="FP757">
            <v>-193811.62</v>
          </cell>
        </row>
        <row r="758">
          <cell r="A758">
            <v>390022</v>
          </cell>
          <cell r="B758" t="str">
            <v>LOAN FROM RETAIL FOREX</v>
          </cell>
          <cell r="CB758">
            <v>-7661522.6600000001</v>
          </cell>
          <cell r="FP758">
            <v>-7661522.6600000001</v>
          </cell>
        </row>
        <row r="759">
          <cell r="A759">
            <v>390025</v>
          </cell>
          <cell r="B759" t="str">
            <v>INTNL LOAN CALL INVESTMNS/BNKG</v>
          </cell>
          <cell r="Y759">
            <v>1824673.87</v>
          </cell>
          <cell r="FP759">
            <v>1824673.87</v>
          </cell>
        </row>
        <row r="760">
          <cell r="A760">
            <v>390030</v>
          </cell>
          <cell r="B760" t="str">
            <v>INTNL LOAN BNKG FROM MM CURVE</v>
          </cell>
          <cell r="CJ760">
            <v>-35000000</v>
          </cell>
          <cell r="FP760">
            <v>-35000000</v>
          </cell>
        </row>
        <row r="761">
          <cell r="A761">
            <v>390038</v>
          </cell>
          <cell r="B761" t="str">
            <v>VOSTRO CR SCMB</v>
          </cell>
          <cell r="BX761">
            <v>-34097149.329999998</v>
          </cell>
          <cell r="FP761">
            <v>-34097149.329999998</v>
          </cell>
        </row>
        <row r="762">
          <cell r="A762">
            <v>390039</v>
          </cell>
          <cell r="B762" t="str">
            <v>VOSTRO CR TAIPEI</v>
          </cell>
          <cell r="BX762">
            <v>-1467688.12</v>
          </cell>
          <cell r="FP762">
            <v>-1467688.12</v>
          </cell>
        </row>
        <row r="763">
          <cell r="A763">
            <v>390059</v>
          </cell>
          <cell r="B763" t="str">
            <v>SOFCO SHORT TERM</v>
          </cell>
          <cell r="DJ763">
            <v>-1303086.29</v>
          </cell>
          <cell r="FP763">
            <v>-1303086.29</v>
          </cell>
        </row>
        <row r="764">
          <cell r="A764">
            <v>390060</v>
          </cell>
          <cell r="B764" t="str">
            <v>VOSTRO INT BEAR CR FPU</v>
          </cell>
          <cell r="BX764">
            <v>-113473115.76000001</v>
          </cell>
          <cell r="FP764">
            <v>-113473115.76000001</v>
          </cell>
        </row>
        <row r="765">
          <cell r="A765">
            <v>390061</v>
          </cell>
          <cell r="B765" t="str">
            <v>VOSTRO INT BEAR CR GBU</v>
          </cell>
          <cell r="BX765">
            <v>-97211946.489999995</v>
          </cell>
          <cell r="FP765">
            <v>-97211946.489999995</v>
          </cell>
        </row>
        <row r="766">
          <cell r="A766">
            <v>390062</v>
          </cell>
          <cell r="B766" t="str">
            <v>LOAN FROM PROJECT FINANCE</v>
          </cell>
          <cell r="AZ766">
            <v>-210813.91</v>
          </cell>
          <cell r="CB766">
            <v>-4870250</v>
          </cell>
          <cell r="FP766">
            <v>-5081063.91</v>
          </cell>
        </row>
        <row r="767">
          <cell r="A767">
            <v>390070</v>
          </cell>
          <cell r="B767" t="str">
            <v>LOAN FROM EURO DERIV/CURR OPT</v>
          </cell>
          <cell r="AZ767">
            <v>-52654853.280000001</v>
          </cell>
          <cell r="FP767">
            <v>-52654853.280000001</v>
          </cell>
        </row>
        <row r="768">
          <cell r="A768">
            <v>390073</v>
          </cell>
          <cell r="B768" t="str">
            <v>LOAN FROM FPU</v>
          </cell>
          <cell r="EM768">
            <v>-54280088.399999999</v>
          </cell>
          <cell r="FP768">
            <v>-54280088.399999999</v>
          </cell>
        </row>
        <row r="769">
          <cell r="A769">
            <v>390074</v>
          </cell>
          <cell r="B769" t="str">
            <v>LOAN SCMB TO SBFM</v>
          </cell>
          <cell r="D769">
            <v>-731650.05</v>
          </cell>
          <cell r="AR769">
            <v>670679</v>
          </cell>
          <cell r="FP769">
            <v>-60971.050000000047</v>
          </cell>
        </row>
        <row r="770">
          <cell r="A770">
            <v>390075</v>
          </cell>
          <cell r="B770" t="str">
            <v>LOAN SCMB TO SBIFM</v>
          </cell>
          <cell r="E770">
            <v>-1534714.08</v>
          </cell>
          <cell r="AE770">
            <v>-37500</v>
          </cell>
          <cell r="AR770">
            <v>1572214.08</v>
          </cell>
          <cell r="FP770">
            <v>0</v>
          </cell>
        </row>
        <row r="771">
          <cell r="A771">
            <v>390077</v>
          </cell>
          <cell r="B771" t="str">
            <v>LOAN FROM DOM TREASURY</v>
          </cell>
          <cell r="Y771">
            <v>-5213258.41</v>
          </cell>
          <cell r="DJ771">
            <v>-897466862.87</v>
          </cell>
          <cell r="EB771">
            <v>-278640000</v>
          </cell>
          <cell r="EJ771">
            <v>-820000000</v>
          </cell>
          <cell r="EM771">
            <v>-3746400</v>
          </cell>
          <cell r="EO771">
            <v>-229701714.69</v>
          </cell>
          <cell r="FP771">
            <v>-2234768235.9699998</v>
          </cell>
        </row>
        <row r="772">
          <cell r="A772">
            <v>390079</v>
          </cell>
          <cell r="FP772">
            <v>0</v>
          </cell>
        </row>
        <row r="773">
          <cell r="A773">
            <v>390080</v>
          </cell>
          <cell r="B773" t="str">
            <v>RECOVERIES FUND MANAGERS</v>
          </cell>
          <cell r="AR773">
            <v>471953.9</v>
          </cell>
          <cell r="FP773">
            <v>471953.9</v>
          </cell>
        </row>
        <row r="774">
          <cell r="A774">
            <v>390081</v>
          </cell>
          <cell r="B774" t="str">
            <v>LOAN SCMB TO STD EQUITIES (AW)</v>
          </cell>
          <cell r="C774">
            <v>-40298847.539999999</v>
          </cell>
          <cell r="AE774">
            <v>-395000</v>
          </cell>
          <cell r="AR774">
            <v>40693847.539999999</v>
          </cell>
          <cell r="FP774">
            <v>0</v>
          </cell>
        </row>
        <row r="775">
          <cell r="A775">
            <v>390088</v>
          </cell>
          <cell r="FP775">
            <v>0</v>
          </cell>
        </row>
        <row r="776">
          <cell r="A776">
            <v>390089</v>
          </cell>
          <cell r="FP776">
            <v>0</v>
          </cell>
        </row>
        <row r="777">
          <cell r="A777">
            <v>390095</v>
          </cell>
          <cell r="B777" t="str">
            <v>LOAN FROM FOREX - EFIN</v>
          </cell>
          <cell r="AZ777">
            <v>-6307144.5800000001</v>
          </cell>
          <cell r="FP777">
            <v>-6307144.5800000001</v>
          </cell>
        </row>
        <row r="778">
          <cell r="A778">
            <v>390096</v>
          </cell>
          <cell r="B778" t="str">
            <v>LOAN FROM FINANCE</v>
          </cell>
          <cell r="DJ778">
            <v>-1856597600.55</v>
          </cell>
          <cell r="FP778">
            <v>-1856597600.55</v>
          </cell>
        </row>
        <row r="779">
          <cell r="A779">
            <v>390098</v>
          </cell>
          <cell r="B779" t="str">
            <v>LOAN FROM FOREX - BFIN</v>
          </cell>
          <cell r="AZ779">
            <v>-378334078.76999998</v>
          </cell>
          <cell r="FP779">
            <v>-378334078.76999998</v>
          </cell>
        </row>
        <row r="780">
          <cell r="A780">
            <v>390101</v>
          </cell>
          <cell r="FP780">
            <v>0</v>
          </cell>
        </row>
        <row r="781">
          <cell r="A781">
            <v>390102</v>
          </cell>
          <cell r="B781" t="str">
            <v>CALL LOAN DERIVATIVES/TREAS</v>
          </cell>
          <cell r="BX781">
            <v>-152262.04999999999</v>
          </cell>
          <cell r="FP781">
            <v>-152262.04999999999</v>
          </cell>
        </row>
        <row r="782">
          <cell r="A782">
            <v>390104</v>
          </cell>
          <cell r="FP782">
            <v>0</v>
          </cell>
        </row>
        <row r="783">
          <cell r="A783">
            <v>390402</v>
          </cell>
          <cell r="B783" t="str">
            <v>CALL DEP INTERNAL AUDIT DIV</v>
          </cell>
          <cell r="CW783">
            <v>-3518082.19</v>
          </cell>
          <cell r="FP783">
            <v>-3518082.19</v>
          </cell>
        </row>
        <row r="784">
          <cell r="A784">
            <v>390683</v>
          </cell>
          <cell r="FP784">
            <v>0</v>
          </cell>
        </row>
        <row r="785">
          <cell r="A785">
            <v>390689</v>
          </cell>
          <cell r="B785" t="str">
            <v>CALL DEPO CAPM</v>
          </cell>
          <cell r="CW785">
            <v>-55598692.530000001</v>
          </cell>
          <cell r="FP785">
            <v>-55598692.530000001</v>
          </cell>
        </row>
        <row r="786">
          <cell r="A786">
            <v>390693</v>
          </cell>
          <cell r="FP786">
            <v>0</v>
          </cell>
        </row>
        <row r="787">
          <cell r="A787">
            <v>390701</v>
          </cell>
          <cell r="B787" t="str">
            <v>CALL DEPOSIT IRAD</v>
          </cell>
          <cell r="CW787">
            <v>-511049294.92000002</v>
          </cell>
          <cell r="FP787">
            <v>-511049294.92000002</v>
          </cell>
        </row>
        <row r="788">
          <cell r="A788">
            <v>390703</v>
          </cell>
          <cell r="B788" t="str">
            <v>TERM DEPOSIT - IRAD</v>
          </cell>
          <cell r="CW788">
            <v>-27713924.5</v>
          </cell>
          <cell r="FP788">
            <v>-27713924.5</v>
          </cell>
        </row>
        <row r="789">
          <cell r="A789">
            <v>390705</v>
          </cell>
          <cell r="FP789">
            <v>0</v>
          </cell>
        </row>
        <row r="790">
          <cell r="A790">
            <v>390707</v>
          </cell>
          <cell r="B790" t="str">
            <v>CALL DEPOSIT VOS</v>
          </cell>
          <cell r="CW790">
            <v>-2513858466.3800001</v>
          </cell>
          <cell r="FP790">
            <v>-2513858466.3800001</v>
          </cell>
        </row>
        <row r="791">
          <cell r="A791">
            <v>390709</v>
          </cell>
          <cell r="B791" t="str">
            <v>TERM DEPOSIT FOREX</v>
          </cell>
          <cell r="CW791">
            <v>-764620000</v>
          </cell>
          <cell r="FP791">
            <v>-764620000</v>
          </cell>
        </row>
        <row r="792">
          <cell r="A792">
            <v>390711</v>
          </cell>
          <cell r="B792" t="str">
            <v>INTERN NOTICE DEP FOREX</v>
          </cell>
          <cell r="CW792">
            <v>-1668422095</v>
          </cell>
          <cell r="FP792">
            <v>-1668422095</v>
          </cell>
        </row>
        <row r="793">
          <cell r="A793">
            <v>390719</v>
          </cell>
          <cell r="FP793">
            <v>0</v>
          </cell>
        </row>
        <row r="794">
          <cell r="A794">
            <v>390723</v>
          </cell>
          <cell r="B794" t="str">
            <v>NOTICE DEPOSIT - PFIN</v>
          </cell>
          <cell r="CW794">
            <v>-8337079.96</v>
          </cell>
          <cell r="FP794">
            <v>-8337079.96</v>
          </cell>
        </row>
        <row r="795">
          <cell r="A795">
            <v>390733</v>
          </cell>
          <cell r="B795" t="str">
            <v>CALL DEPO EQUITY DRVT</v>
          </cell>
          <cell r="CW795">
            <v>-1623393.88</v>
          </cell>
          <cell r="FP795">
            <v>-1623393.88</v>
          </cell>
        </row>
        <row r="796">
          <cell r="A796">
            <v>390737</v>
          </cell>
          <cell r="B796" t="str">
            <v>CALL DEP FOREX</v>
          </cell>
          <cell r="CW796">
            <v>-1143072000</v>
          </cell>
          <cell r="FP796">
            <v>-1143072000</v>
          </cell>
        </row>
        <row r="797">
          <cell r="A797">
            <v>390755</v>
          </cell>
          <cell r="B797" t="str">
            <v>CALL FUNDING CLU</v>
          </cell>
          <cell r="CW797">
            <v>-1424647868.9400001</v>
          </cell>
          <cell r="FP797">
            <v>-1424647868.9400001</v>
          </cell>
        </row>
        <row r="798">
          <cell r="A798">
            <v>390757</v>
          </cell>
          <cell r="B798" t="str">
            <v>CALL FUNDING COM</v>
          </cell>
          <cell r="CW798">
            <v>-157920000</v>
          </cell>
          <cell r="FP798">
            <v>-157920000</v>
          </cell>
        </row>
        <row r="799">
          <cell r="A799">
            <v>390759</v>
          </cell>
          <cell r="B799" t="str">
            <v>CALL FUNDING PRP</v>
          </cell>
          <cell r="CW799">
            <v>-121609677.05</v>
          </cell>
          <cell r="FP799">
            <v>-121609677.05</v>
          </cell>
        </row>
        <row r="800">
          <cell r="A800">
            <v>390761</v>
          </cell>
          <cell r="B800" t="str">
            <v>FIXED FUNDING CLU</v>
          </cell>
          <cell r="CW800">
            <v>-1603948996.6099999</v>
          </cell>
          <cell r="FP800">
            <v>-1603948996.6099999</v>
          </cell>
        </row>
        <row r="801">
          <cell r="A801">
            <v>390763</v>
          </cell>
          <cell r="B801" t="str">
            <v>FIXED FUNDING COM</v>
          </cell>
          <cell r="CW801">
            <v>-15000000</v>
          </cell>
          <cell r="FP801">
            <v>-15000000</v>
          </cell>
        </row>
        <row r="802">
          <cell r="A802">
            <v>390765</v>
          </cell>
          <cell r="B802" t="str">
            <v>FIXED FUNDING PRP</v>
          </cell>
          <cell r="CW802">
            <v>-656662714.24000001</v>
          </cell>
          <cell r="FP802">
            <v>-656662714.24000001</v>
          </cell>
        </row>
        <row r="803">
          <cell r="A803">
            <v>390785</v>
          </cell>
          <cell r="B803" t="str">
            <v>CALL DEPOSIT ASSET MANAGEMENT</v>
          </cell>
          <cell r="CW803">
            <v>-4809249.99</v>
          </cell>
          <cell r="FP803">
            <v>-4809249.99</v>
          </cell>
        </row>
        <row r="804">
          <cell r="A804">
            <v>390797</v>
          </cell>
          <cell r="B804" t="str">
            <v>NOTICE DEPOSIT EQD</v>
          </cell>
          <cell r="CW804">
            <v>-278640000</v>
          </cell>
          <cell r="FP804">
            <v>-278640000</v>
          </cell>
        </row>
        <row r="805">
          <cell r="A805">
            <v>390808</v>
          </cell>
          <cell r="B805" t="str">
            <v>FIXED FUNDING LEVERAGE INV</v>
          </cell>
          <cell r="CW805">
            <v>-100137724.48999999</v>
          </cell>
          <cell r="FP805">
            <v>-100137724.48999999</v>
          </cell>
        </row>
        <row r="806">
          <cell r="A806">
            <v>390812</v>
          </cell>
          <cell r="B806" t="str">
            <v>CALL FUND NON PERFORM</v>
          </cell>
          <cell r="CW806">
            <v>-71234917.780000001</v>
          </cell>
          <cell r="FP806">
            <v>-71234917.780000001</v>
          </cell>
        </row>
        <row r="807">
          <cell r="A807">
            <v>390813</v>
          </cell>
          <cell r="B807" t="str">
            <v>CALL FUND NON PERF CLU</v>
          </cell>
          <cell r="CW807">
            <v>-58040175.380000003</v>
          </cell>
          <cell r="FP807">
            <v>-58040175.380000003</v>
          </cell>
        </row>
        <row r="808">
          <cell r="A808">
            <v>390818</v>
          </cell>
          <cell r="B808" t="str">
            <v>CALL DEPOSIT SUBSID</v>
          </cell>
          <cell r="CW808">
            <v>-259359.59</v>
          </cell>
          <cell r="FP808">
            <v>-259359.59</v>
          </cell>
        </row>
        <row r="809">
          <cell r="A809">
            <v>390820</v>
          </cell>
          <cell r="FP809">
            <v>0</v>
          </cell>
        </row>
        <row r="810">
          <cell r="A810">
            <v>390823</v>
          </cell>
          <cell r="B810" t="str">
            <v>FIXED FUNDING REG BNK</v>
          </cell>
          <cell r="CW810">
            <v>-125441619.17</v>
          </cell>
          <cell r="FP810">
            <v>-125441619.17</v>
          </cell>
        </row>
        <row r="811">
          <cell r="A811">
            <v>400013</v>
          </cell>
          <cell r="B811" t="str">
            <v>DISTRIBUTABLE RESERVES</v>
          </cell>
          <cell r="BZ811">
            <v>-8224289.4299999997</v>
          </cell>
          <cell r="CA811">
            <v>-10755881.359999999</v>
          </cell>
          <cell r="CB811">
            <v>-1188677.1299999999</v>
          </cell>
          <cell r="EU811">
            <v>-9173.0499999999993</v>
          </cell>
          <cell r="EV811">
            <v>-110216.1</v>
          </cell>
          <cell r="FP811">
            <v>-20288237.07</v>
          </cell>
        </row>
        <row r="812">
          <cell r="A812">
            <v>400020</v>
          </cell>
          <cell r="B812" t="str">
            <v>GILTS -CREDITORS CONTROL</v>
          </cell>
          <cell r="DS812">
            <v>-23611330.710000001</v>
          </cell>
          <cell r="DV812">
            <v>115065131.62</v>
          </cell>
          <cell r="FP812">
            <v>91453800.909999996</v>
          </cell>
        </row>
        <row r="813">
          <cell r="A813">
            <v>400047</v>
          </cell>
          <cell r="B813" t="str">
            <v>CAPITAL</v>
          </cell>
          <cell r="C813">
            <v>-277781.36</v>
          </cell>
          <cell r="D813">
            <v>-1300200</v>
          </cell>
          <cell r="E813">
            <v>-1</v>
          </cell>
          <cell r="BZ813">
            <v>-1533859</v>
          </cell>
          <cell r="EU813">
            <v>-100000</v>
          </cell>
          <cell r="EV813">
            <v>-100000</v>
          </cell>
          <cell r="FO813">
            <v>-115450</v>
          </cell>
          <cell r="FP813">
            <v>-3427291.36</v>
          </cell>
        </row>
        <row r="814">
          <cell r="A814">
            <v>400049</v>
          </cell>
          <cell r="B814" t="str">
            <v>SHARE PREMIUM</v>
          </cell>
          <cell r="BZ814">
            <v>-13090080</v>
          </cell>
          <cell r="FP814">
            <v>-13090080</v>
          </cell>
        </row>
        <row r="815">
          <cell r="A815">
            <v>400051</v>
          </cell>
          <cell r="B815" t="str">
            <v>YEAR END SUSPENSE ACCOUNT</v>
          </cell>
          <cell r="C815">
            <v>-836815.64</v>
          </cell>
          <cell r="FP815">
            <v>-836815.64</v>
          </cell>
        </row>
        <row r="816">
          <cell r="A816">
            <v>400058</v>
          </cell>
          <cell r="B816" t="str">
            <v>INTREST ACC PD DOMESTIC TREAS</v>
          </cell>
          <cell r="CJ816">
            <v>-20328.7</v>
          </cell>
          <cell r="DT816">
            <v>40659.519999999997</v>
          </cell>
          <cell r="DV816">
            <v>-2363404.11</v>
          </cell>
          <cell r="DW816">
            <v>-1467072.84</v>
          </cell>
          <cell r="DX816">
            <v>-582.53</v>
          </cell>
          <cell r="DZ816">
            <v>-3127.49</v>
          </cell>
          <cell r="EA816">
            <v>-1395061.43</v>
          </cell>
          <cell r="EF816">
            <v>-3742.84</v>
          </cell>
          <cell r="EG816">
            <v>-297212.94</v>
          </cell>
          <cell r="EJ816">
            <v>-54417.48</v>
          </cell>
          <cell r="EK816">
            <v>-90.83</v>
          </cell>
          <cell r="EM816">
            <v>195169.19</v>
          </cell>
          <cell r="EN816">
            <v>-7519.21</v>
          </cell>
          <cell r="EO816">
            <v>85769.9</v>
          </cell>
          <cell r="EP816">
            <v>269558.44</v>
          </cell>
          <cell r="EQ816">
            <v>-52077.96</v>
          </cell>
          <cell r="ER816">
            <v>174899.08</v>
          </cell>
          <cell r="ET816">
            <v>-33144.400000000001</v>
          </cell>
          <cell r="FP816">
            <v>-4931726.63</v>
          </cell>
        </row>
        <row r="817">
          <cell r="A817">
            <v>400429</v>
          </cell>
          <cell r="B817" t="str">
            <v>AI BANK DEPOSIT</v>
          </cell>
          <cell r="CW817">
            <v>-43458373.490000002</v>
          </cell>
          <cell r="FP817">
            <v>-43458373.490000002</v>
          </cell>
        </row>
        <row r="818">
          <cell r="A818">
            <v>400431</v>
          </cell>
          <cell r="B818" t="str">
            <v>AI CALL DEPOSITS</v>
          </cell>
          <cell r="CW818">
            <v>-49005687.729999997</v>
          </cell>
          <cell r="FP818">
            <v>-49005687.729999997</v>
          </cell>
        </row>
        <row r="819">
          <cell r="A819">
            <v>400579</v>
          </cell>
          <cell r="B819" t="str">
            <v>AI CALL DEPOSITS-FOREIGN BNK</v>
          </cell>
          <cell r="CW819">
            <v>-447517.71</v>
          </cell>
          <cell r="FP819">
            <v>-447517.71</v>
          </cell>
        </row>
        <row r="820">
          <cell r="A820">
            <v>400607</v>
          </cell>
          <cell r="B820" t="str">
            <v>AI SARB OVER/INT LOAN</v>
          </cell>
          <cell r="CW820">
            <v>-1024249.06</v>
          </cell>
          <cell r="FP820">
            <v>-1024249.06</v>
          </cell>
        </row>
        <row r="821">
          <cell r="A821">
            <v>400637</v>
          </cell>
          <cell r="B821" t="str">
            <v>AI CALL INVESTMENT DIV</v>
          </cell>
          <cell r="CW821">
            <v>-1512391.63</v>
          </cell>
          <cell r="FP821">
            <v>-1512391.63</v>
          </cell>
        </row>
        <row r="822">
          <cell r="A822">
            <v>400725</v>
          </cell>
          <cell r="B822" t="str">
            <v>AI CALL DEPOSIT TAIPEI</v>
          </cell>
          <cell r="CW822">
            <v>-337.53</v>
          </cell>
          <cell r="FP822">
            <v>-337.53</v>
          </cell>
        </row>
        <row r="823">
          <cell r="A823">
            <v>406001</v>
          </cell>
          <cell r="FP823">
            <v>0</v>
          </cell>
        </row>
        <row r="824">
          <cell r="A824">
            <v>406003</v>
          </cell>
          <cell r="FP824">
            <v>0</v>
          </cell>
        </row>
        <row r="825">
          <cell r="A825">
            <v>406006</v>
          </cell>
          <cell r="B825" t="str">
            <v>AI MT: SBIEFCO</v>
          </cell>
          <cell r="AZ825">
            <v>-273995.94</v>
          </cell>
          <cell r="FP825">
            <v>-273995.94</v>
          </cell>
        </row>
        <row r="826">
          <cell r="A826">
            <v>406011</v>
          </cell>
          <cell r="B826" t="str">
            <v>AI: BFIN ST</v>
          </cell>
          <cell r="AZ826">
            <v>-749168.39</v>
          </cell>
          <cell r="FP826">
            <v>-749168.39</v>
          </cell>
        </row>
        <row r="827">
          <cell r="A827">
            <v>406012</v>
          </cell>
          <cell r="B827" t="str">
            <v>AI: BFIN MT</v>
          </cell>
          <cell r="AZ827">
            <v>-10883508.449999999</v>
          </cell>
          <cell r="FP827">
            <v>-10883508.449999999</v>
          </cell>
        </row>
        <row r="828">
          <cell r="A828">
            <v>406013</v>
          </cell>
          <cell r="B828" t="str">
            <v>AI: BFIN LT</v>
          </cell>
          <cell r="AZ828">
            <v>-23072.14</v>
          </cell>
          <cell r="FP828">
            <v>-23072.14</v>
          </cell>
        </row>
        <row r="829">
          <cell r="A829">
            <v>406015</v>
          </cell>
          <cell r="B829" t="str">
            <v>AI: EFIN MT</v>
          </cell>
          <cell r="AZ829">
            <v>-1488138.77</v>
          </cell>
          <cell r="FP829">
            <v>-1488138.77</v>
          </cell>
        </row>
        <row r="830">
          <cell r="A830">
            <v>406016</v>
          </cell>
          <cell r="B830" t="str">
            <v>AI: EFIN ST</v>
          </cell>
          <cell r="AZ830">
            <v>-75861.17</v>
          </cell>
          <cell r="EU830">
            <v>-281856.23</v>
          </cell>
          <cell r="EV830">
            <v>-2261961.4</v>
          </cell>
          <cell r="FP830">
            <v>-2619678.7999999998</v>
          </cell>
        </row>
        <row r="831">
          <cell r="A831">
            <v>406017</v>
          </cell>
          <cell r="B831" t="str">
            <v>AI: EFIN LT</v>
          </cell>
          <cell r="AZ831">
            <v>-41457.08</v>
          </cell>
          <cell r="FP831">
            <v>-41457.08</v>
          </cell>
        </row>
        <row r="832">
          <cell r="A832">
            <v>406019</v>
          </cell>
          <cell r="B832" t="str">
            <v>AI EFIN - IOM: M/T</v>
          </cell>
          <cell r="AZ832">
            <v>-169636.93</v>
          </cell>
          <cell r="FP832">
            <v>-169636.93</v>
          </cell>
        </row>
        <row r="833">
          <cell r="A833">
            <v>410425</v>
          </cell>
          <cell r="FP833">
            <v>0</v>
          </cell>
        </row>
        <row r="834">
          <cell r="A834">
            <v>410435</v>
          </cell>
          <cell r="B834" t="str">
            <v>AI FDR'S ISSUED</v>
          </cell>
          <cell r="CW834">
            <v>-33136996.539999999</v>
          </cell>
          <cell r="FP834">
            <v>-33136996.539999999</v>
          </cell>
        </row>
        <row r="835">
          <cell r="A835">
            <v>410439</v>
          </cell>
          <cell r="B835" t="str">
            <v>AI NOTICE DEPOSITS</v>
          </cell>
          <cell r="CW835">
            <v>-220512217.31</v>
          </cell>
          <cell r="FP835">
            <v>-220512217.31</v>
          </cell>
        </row>
        <row r="836">
          <cell r="A836">
            <v>410577</v>
          </cell>
          <cell r="B836" t="str">
            <v>AI POR/FIN NOTICE DEP</v>
          </cell>
          <cell r="CW836">
            <v>-4913648.91</v>
          </cell>
          <cell r="FP836">
            <v>-4913648.91</v>
          </cell>
        </row>
        <row r="837">
          <cell r="A837">
            <v>410581</v>
          </cell>
          <cell r="B837" t="str">
            <v>AI NOTICE DEP-FOREIGN BANKS</v>
          </cell>
          <cell r="CW837">
            <v>-7093598.75</v>
          </cell>
          <cell r="FP837">
            <v>-7093598.75</v>
          </cell>
        </row>
        <row r="838">
          <cell r="A838">
            <v>410583</v>
          </cell>
          <cell r="B838" t="str">
            <v>AI FIX DEP - FOREIGN BANKS</v>
          </cell>
          <cell r="CW838">
            <v>-17629865.949999999</v>
          </cell>
          <cell r="FP838">
            <v>-17629865.949999999</v>
          </cell>
        </row>
        <row r="839">
          <cell r="A839">
            <v>410727</v>
          </cell>
          <cell r="B839" t="str">
            <v>AI NOTICE DEP TAIPEI</v>
          </cell>
          <cell r="CW839">
            <v>-4790204.4800000004</v>
          </cell>
          <cell r="FP839">
            <v>-4790204.4800000004</v>
          </cell>
        </row>
        <row r="840">
          <cell r="A840">
            <v>410729</v>
          </cell>
          <cell r="B840" t="str">
            <v>AI FIXED DEP TAIPEI</v>
          </cell>
          <cell r="CW840">
            <v>-609149.61</v>
          </cell>
          <cell r="FP840">
            <v>-609149.61</v>
          </cell>
        </row>
        <row r="841">
          <cell r="A841">
            <v>413001</v>
          </cell>
          <cell r="FP841">
            <v>0</v>
          </cell>
        </row>
        <row r="842">
          <cell r="A842">
            <v>413002</v>
          </cell>
          <cell r="B842" t="str">
            <v>AI SW CR: MT-P/CORP</v>
          </cell>
          <cell r="CJ842">
            <v>-78948338.25</v>
          </cell>
          <cell r="FP842">
            <v>-78948338.25</v>
          </cell>
        </row>
        <row r="843">
          <cell r="A843">
            <v>413003</v>
          </cell>
          <cell r="B843" t="str">
            <v>AI SW CR: ST-P/CORP</v>
          </cell>
          <cell r="CJ843">
            <v>-4858825.5</v>
          </cell>
          <cell r="FP843">
            <v>-4858825.5</v>
          </cell>
        </row>
        <row r="844">
          <cell r="A844">
            <v>416014</v>
          </cell>
          <cell r="B844" t="str">
            <v>AI SW CR: LT-COY &amp; CC</v>
          </cell>
          <cell r="CJ844">
            <v>-235330306.00999999</v>
          </cell>
          <cell r="FP844">
            <v>-235330306.00999999</v>
          </cell>
        </row>
        <row r="845">
          <cell r="A845">
            <v>416015</v>
          </cell>
          <cell r="B845" t="str">
            <v>AI SW CR: MT-COY &amp; CC</v>
          </cell>
          <cell r="CJ845">
            <v>-25534926.210000001</v>
          </cell>
          <cell r="FP845">
            <v>-25534926.210000001</v>
          </cell>
        </row>
        <row r="846">
          <cell r="A846">
            <v>416016</v>
          </cell>
          <cell r="FP846">
            <v>0</v>
          </cell>
        </row>
        <row r="847">
          <cell r="A847">
            <v>420002</v>
          </cell>
          <cell r="FP847">
            <v>0</v>
          </cell>
        </row>
        <row r="848">
          <cell r="A848">
            <v>420003</v>
          </cell>
          <cell r="FP848">
            <v>0</v>
          </cell>
        </row>
        <row r="849">
          <cell r="A849">
            <v>420008</v>
          </cell>
          <cell r="B849" t="str">
            <v>INT DUE NYP ISLE OF MAN</v>
          </cell>
          <cell r="EV849">
            <v>-2758042.54</v>
          </cell>
          <cell r="FP849">
            <v>-2758042.54</v>
          </cell>
        </row>
        <row r="850">
          <cell r="A850">
            <v>428002</v>
          </cell>
          <cell r="B850" t="str">
            <v>INT DUE N/Y PD LT OTH</v>
          </cell>
          <cell r="CB850">
            <v>-3642024.61</v>
          </cell>
          <cell r="FP850">
            <v>-3642024.61</v>
          </cell>
        </row>
        <row r="851">
          <cell r="A851">
            <v>428003</v>
          </cell>
          <cell r="B851" t="str">
            <v>INT DUE N/Y PD MT OTHER</v>
          </cell>
          <cell r="CB851">
            <v>-58175912.130000003</v>
          </cell>
          <cell r="DJ851">
            <v>-11669924.189999999</v>
          </cell>
          <cell r="EV851">
            <v>-1232529.72</v>
          </cell>
          <cell r="FP851">
            <v>-71078366.040000007</v>
          </cell>
        </row>
        <row r="852">
          <cell r="A852">
            <v>428004</v>
          </cell>
          <cell r="B852" t="str">
            <v>INT DUE N/Y PD ST OTHER</v>
          </cell>
          <cell r="CB852">
            <v>-22127177.609999999</v>
          </cell>
          <cell r="DJ852">
            <v>-34925699.530000001</v>
          </cell>
          <cell r="EU852">
            <v>-3970.69</v>
          </cell>
          <cell r="FP852">
            <v>-57056847.829999998</v>
          </cell>
        </row>
        <row r="853">
          <cell r="A853">
            <v>428007</v>
          </cell>
          <cell r="FP853">
            <v>0</v>
          </cell>
        </row>
        <row r="854">
          <cell r="A854">
            <v>428008</v>
          </cell>
          <cell r="FP854">
            <v>0</v>
          </cell>
        </row>
        <row r="855">
          <cell r="A855">
            <v>428017</v>
          </cell>
          <cell r="FP855">
            <v>0</v>
          </cell>
        </row>
        <row r="856">
          <cell r="A856">
            <v>428018</v>
          </cell>
          <cell r="FP856">
            <v>0</v>
          </cell>
        </row>
        <row r="857">
          <cell r="A857">
            <v>428043</v>
          </cell>
          <cell r="B857" t="str">
            <v>AI BFIN R/A ISLE OF MAN ST</v>
          </cell>
          <cell r="AZ857">
            <v>-592638.25</v>
          </cell>
          <cell r="FP857">
            <v>-592638.25</v>
          </cell>
        </row>
        <row r="858">
          <cell r="A858">
            <v>428044</v>
          </cell>
          <cell r="FP858">
            <v>0</v>
          </cell>
        </row>
        <row r="859">
          <cell r="A859">
            <v>430433</v>
          </cell>
          <cell r="B859" t="str">
            <v>AI NCD'S ISSUED</v>
          </cell>
          <cell r="CW859">
            <v>-436264239.17000002</v>
          </cell>
          <cell r="FP859">
            <v>-436264239.17000002</v>
          </cell>
        </row>
        <row r="860">
          <cell r="A860">
            <v>430437</v>
          </cell>
          <cell r="B860" t="str">
            <v>AI CPN NCD'S ISSUED</v>
          </cell>
          <cell r="CW860">
            <v>-22222649.210000001</v>
          </cell>
          <cell r="FP860">
            <v>-22222649.210000001</v>
          </cell>
        </row>
        <row r="861">
          <cell r="A861">
            <v>430539</v>
          </cell>
          <cell r="B861" t="str">
            <v>AI FLOATING RATE NCD'S</v>
          </cell>
          <cell r="CW861">
            <v>-562487.67000000004</v>
          </cell>
          <cell r="FP861">
            <v>-562487.67000000004</v>
          </cell>
        </row>
        <row r="862">
          <cell r="A862">
            <v>430589</v>
          </cell>
          <cell r="FP862">
            <v>0</v>
          </cell>
        </row>
        <row r="863">
          <cell r="A863">
            <v>430623</v>
          </cell>
          <cell r="B863" t="str">
            <v>A INT STRUCTURED NOTED</v>
          </cell>
          <cell r="CW863">
            <v>-4786318.9000000004</v>
          </cell>
          <cell r="FP863">
            <v>-4786318.9000000004</v>
          </cell>
        </row>
        <row r="864">
          <cell r="A864">
            <v>433001</v>
          </cell>
          <cell r="B864" t="str">
            <v>S/CR: LTTP-PUBLIC SEC</v>
          </cell>
          <cell r="CJ864">
            <v>-667787574.53999996</v>
          </cell>
          <cell r="FP864">
            <v>-667787574.53999996</v>
          </cell>
        </row>
        <row r="865">
          <cell r="A865">
            <v>436004</v>
          </cell>
          <cell r="FP865">
            <v>0</v>
          </cell>
        </row>
        <row r="866">
          <cell r="A866">
            <v>443001</v>
          </cell>
          <cell r="B866" t="str">
            <v>UAOL - LOCAL AUTHORITES</v>
          </cell>
          <cell r="CJ866">
            <v>-292490368.12</v>
          </cell>
          <cell r="FP866">
            <v>-292490368.12</v>
          </cell>
        </row>
        <row r="867">
          <cell r="A867">
            <v>446001</v>
          </cell>
          <cell r="B867" t="str">
            <v>UAOL COMPANIES</v>
          </cell>
          <cell r="CJ867">
            <v>-88524726.040000007</v>
          </cell>
          <cell r="FP867">
            <v>-88524726.040000007</v>
          </cell>
        </row>
        <row r="868">
          <cell r="A868">
            <v>446003</v>
          </cell>
          <cell r="B868" t="str">
            <v>UFCIS - COMPANIES</v>
          </cell>
          <cell r="CJ868">
            <v>-78990890.950000003</v>
          </cell>
          <cell r="FP868">
            <v>-78990890.950000003</v>
          </cell>
        </row>
        <row r="869">
          <cell r="A869">
            <v>446004</v>
          </cell>
          <cell r="B869" t="str">
            <v>UFCSL: R.B.B.S.</v>
          </cell>
          <cell r="CJ869">
            <v>-2740101.7</v>
          </cell>
          <cell r="FP869">
            <v>-2740101.7</v>
          </cell>
        </row>
        <row r="870">
          <cell r="A870">
            <v>449441</v>
          </cell>
          <cell r="B870" t="str">
            <v>AI REPURCHASE AGR</v>
          </cell>
          <cell r="CW870">
            <v>-12465728.640000001</v>
          </cell>
          <cell r="FP870">
            <v>-12465728.640000001</v>
          </cell>
        </row>
        <row r="871">
          <cell r="A871">
            <v>450001</v>
          </cell>
          <cell r="B871" t="str">
            <v>DUTY PD ON DEBIT ENT SUSPENSE</v>
          </cell>
          <cell r="AJ871">
            <v>-10167.6</v>
          </cell>
          <cell r="FP871">
            <v>-10167.6</v>
          </cell>
        </row>
        <row r="872">
          <cell r="A872">
            <v>450002</v>
          </cell>
          <cell r="B872" t="str">
            <v>SEC DEPT D&amp;V SUSPENSE</v>
          </cell>
          <cell r="AJ872">
            <v>10296.43</v>
          </cell>
          <cell r="FP872">
            <v>10296.43</v>
          </cell>
        </row>
        <row r="873">
          <cell r="A873">
            <v>450005</v>
          </cell>
          <cell r="FP873">
            <v>0</v>
          </cell>
        </row>
        <row r="874">
          <cell r="A874">
            <v>450007</v>
          </cell>
          <cell r="FP874">
            <v>0</v>
          </cell>
        </row>
        <row r="875">
          <cell r="A875">
            <v>450008</v>
          </cell>
          <cell r="B875" t="str">
            <v>DIVIDEND PAYABLE</v>
          </cell>
          <cell r="EU875">
            <v>-60757.89</v>
          </cell>
          <cell r="EV875">
            <v>-1007431.47</v>
          </cell>
          <cell r="FO875">
            <v>-17394015.52</v>
          </cell>
          <cell r="FP875">
            <v>-18462204.879999999</v>
          </cell>
        </row>
        <row r="876">
          <cell r="A876">
            <v>450009</v>
          </cell>
          <cell r="FP876">
            <v>0</v>
          </cell>
        </row>
        <row r="877">
          <cell r="A877">
            <v>450011</v>
          </cell>
          <cell r="B877" t="str">
            <v>P&amp;L PROVISION ACC</v>
          </cell>
          <cell r="H877">
            <v>-2080496</v>
          </cell>
          <cell r="Q877">
            <v>2397196</v>
          </cell>
          <cell r="R877">
            <v>14128207.9</v>
          </cell>
          <cell r="AD877">
            <v>8236000.0999999996</v>
          </cell>
          <cell r="AR877">
            <v>-22680908</v>
          </cell>
          <cell r="FP877">
            <v>0</v>
          </cell>
        </row>
        <row r="878">
          <cell r="A878">
            <v>450016</v>
          </cell>
          <cell r="FP878">
            <v>0</v>
          </cell>
        </row>
        <row r="879">
          <cell r="A879">
            <v>450018</v>
          </cell>
          <cell r="B879" t="str">
            <v>RETAINED EARNINGS</v>
          </cell>
          <cell r="C879">
            <v>-2222220.83</v>
          </cell>
          <cell r="D879">
            <v>-19238867.34</v>
          </cell>
          <cell r="E879">
            <v>-8461.93</v>
          </cell>
          <cell r="FP879">
            <v>-21469550.100000001</v>
          </cell>
        </row>
        <row r="880">
          <cell r="A880">
            <v>450020</v>
          </cell>
          <cell r="B880" t="str">
            <v>ACCEP ON BEHALF OF CLIENTS</v>
          </cell>
          <cell r="CW880">
            <v>-1085978284.9400001</v>
          </cell>
          <cell r="FP880">
            <v>-1085978284.9400001</v>
          </cell>
        </row>
        <row r="881">
          <cell r="A881">
            <v>450022</v>
          </cell>
          <cell r="B881" t="str">
            <v>O/S DIVIDENDS NOMINEES: FASO</v>
          </cell>
          <cell r="AJ881">
            <v>-0.1</v>
          </cell>
          <cell r="FP881">
            <v>-0.1</v>
          </cell>
        </row>
        <row r="882">
          <cell r="A882">
            <v>450030</v>
          </cell>
          <cell r="B882" t="str">
            <v>PROVISION FOR INCOME TAX</v>
          </cell>
          <cell r="E882">
            <v>-895084.33</v>
          </cell>
          <cell r="AR882">
            <v>1641001.65</v>
          </cell>
          <cell r="FP882">
            <v>745917.32</v>
          </cell>
        </row>
        <row r="883">
          <cell r="A883">
            <v>450031</v>
          </cell>
          <cell r="B883" t="str">
            <v>DISBURSEMENT A/C SBIC GROUP</v>
          </cell>
          <cell r="AJ883">
            <v>757379.98</v>
          </cell>
          <cell r="FP883">
            <v>757379.98</v>
          </cell>
        </row>
        <row r="884">
          <cell r="A884">
            <v>450406</v>
          </cell>
          <cell r="FP884">
            <v>0</v>
          </cell>
        </row>
        <row r="885">
          <cell r="A885">
            <v>450410</v>
          </cell>
          <cell r="B885" t="str">
            <v>SUNDRY CREDITORS</v>
          </cell>
          <cell r="C885">
            <v>-38091.339999999997</v>
          </cell>
          <cell r="D885">
            <v>-4312624.8099999996</v>
          </cell>
          <cell r="AC885">
            <v>-1017869.91</v>
          </cell>
          <cell r="AR885">
            <v>-89813.45</v>
          </cell>
          <cell r="BX885">
            <v>-672</v>
          </cell>
          <cell r="CJ885">
            <v>-8284422.3899999997</v>
          </cell>
          <cell r="CW885">
            <v>-809635.29</v>
          </cell>
          <cell r="EA885">
            <v>-3998669</v>
          </cell>
          <cell r="EC885">
            <v>-168811</v>
          </cell>
          <cell r="FO885">
            <v>-2382107.14</v>
          </cell>
          <cell r="FP885">
            <v>-21102716.329999998</v>
          </cell>
        </row>
        <row r="886">
          <cell r="A886">
            <v>450411</v>
          </cell>
          <cell r="B886" t="str">
            <v>FOREIGN FIN-ON LENT TO CL</v>
          </cell>
          <cell r="CW886">
            <v>-941389.13</v>
          </cell>
          <cell r="FP886">
            <v>-941389.13</v>
          </cell>
        </row>
        <row r="887">
          <cell r="A887">
            <v>450415</v>
          </cell>
          <cell r="FP887">
            <v>0</v>
          </cell>
        </row>
        <row r="888">
          <cell r="A888">
            <v>450437</v>
          </cell>
          <cell r="B888" t="str">
            <v>FRA SETT AMT ACCRUED</v>
          </cell>
          <cell r="CW888">
            <v>-49226</v>
          </cell>
          <cell r="FP888">
            <v>-49226</v>
          </cell>
        </row>
        <row r="889">
          <cell r="A889">
            <v>450460</v>
          </cell>
          <cell r="B889" t="str">
            <v>CONTRA STANNIC/TREAS</v>
          </cell>
          <cell r="CW889">
            <v>-4019718632.8000002</v>
          </cell>
          <cell r="FP889">
            <v>-4019718632.8000002</v>
          </cell>
        </row>
        <row r="890">
          <cell r="A890">
            <v>452002</v>
          </cell>
          <cell r="B890" t="str">
            <v>MARKETABLE SECURITIES TAX</v>
          </cell>
          <cell r="C890">
            <v>-364044.84</v>
          </cell>
          <cell r="FP890">
            <v>-364044.84</v>
          </cell>
        </row>
        <row r="891">
          <cell r="A891">
            <v>452003</v>
          </cell>
          <cell r="B891" t="str">
            <v>ACCRUAL FOR STC</v>
          </cell>
          <cell r="EU891">
            <v>-7594.74</v>
          </cell>
          <cell r="EV891">
            <v>-125928.93</v>
          </cell>
          <cell r="FP891">
            <v>-133523.66999999998</v>
          </cell>
        </row>
        <row r="892">
          <cell r="A892">
            <v>452004</v>
          </cell>
          <cell r="B892" t="str">
            <v>ACCRUED TAX LIABILITY</v>
          </cell>
          <cell r="EU892">
            <v>-14961.42</v>
          </cell>
          <cell r="EV892">
            <v>-13192.88</v>
          </cell>
          <cell r="FP892">
            <v>-28154.3</v>
          </cell>
        </row>
        <row r="893">
          <cell r="A893">
            <v>454001</v>
          </cell>
          <cell r="B893" t="str">
            <v>PROVISION FOR EARLY SETTLEMENT</v>
          </cell>
          <cell r="CJ893">
            <v>-2814018</v>
          </cell>
          <cell r="FP893">
            <v>-2814018</v>
          </cell>
        </row>
        <row r="894">
          <cell r="A894">
            <v>454006</v>
          </cell>
          <cell r="B894" t="str">
            <v>PROVISION FOR DIP RESTRUCTURE</v>
          </cell>
          <cell r="CJ894">
            <v>-3556533.1</v>
          </cell>
          <cell r="FP894">
            <v>-3556533.1</v>
          </cell>
        </row>
        <row r="895">
          <cell r="A895">
            <v>456003</v>
          </cell>
          <cell r="B895" t="str">
            <v>PROVISION INVESTMENTS SPECIFIC</v>
          </cell>
          <cell r="M895">
            <v>-489659</v>
          </cell>
          <cell r="FP895">
            <v>-489659</v>
          </cell>
        </row>
        <row r="896">
          <cell r="A896">
            <v>456006</v>
          </cell>
          <cell r="B896" t="str">
            <v>SEC REALISED DEXION</v>
          </cell>
          <cell r="M896">
            <v>-129331.98</v>
          </cell>
          <cell r="FP896">
            <v>-129331.98</v>
          </cell>
        </row>
        <row r="897">
          <cell r="A897">
            <v>456008</v>
          </cell>
          <cell r="FP897">
            <v>0</v>
          </cell>
        </row>
        <row r="898">
          <cell r="A898">
            <v>456009</v>
          </cell>
          <cell r="B898" t="str">
            <v>SEC REALISED PRESTO</v>
          </cell>
          <cell r="M898">
            <v>-133338.6</v>
          </cell>
          <cell r="FP898">
            <v>-133338.6</v>
          </cell>
        </row>
        <row r="899">
          <cell r="A899">
            <v>456012</v>
          </cell>
          <cell r="B899" t="str">
            <v>UNCLAIMED BALANCES</v>
          </cell>
          <cell r="Y899">
            <v>-639208.27</v>
          </cell>
          <cell r="AD899">
            <v>-151875</v>
          </cell>
          <cell r="AJ899">
            <v>-2771030.64</v>
          </cell>
          <cell r="AR899">
            <v>-51769.72</v>
          </cell>
          <cell r="CF899">
            <v>-5236.75</v>
          </cell>
          <cell r="DC899">
            <v>-111492.97</v>
          </cell>
          <cell r="FP899">
            <v>-3730613.3500000006</v>
          </cell>
        </row>
        <row r="900">
          <cell r="A900">
            <v>456013</v>
          </cell>
          <cell r="B900" t="str">
            <v>BAD DEBTS RECOVERED (BS)</v>
          </cell>
          <cell r="M900">
            <v>-50609.81</v>
          </cell>
          <cell r="FP900">
            <v>-50609.81</v>
          </cell>
        </row>
        <row r="901">
          <cell r="A901">
            <v>456014</v>
          </cell>
          <cell r="B901" t="str">
            <v>PROVISION GENERAL DEBT</v>
          </cell>
          <cell r="CB901">
            <v>-14598000</v>
          </cell>
          <cell r="DP901">
            <v>-11390377</v>
          </cell>
          <cell r="FP901">
            <v>-25988377</v>
          </cell>
        </row>
        <row r="902">
          <cell r="A902">
            <v>456016</v>
          </cell>
          <cell r="B902" t="str">
            <v>PROVISION BAD DEBT</v>
          </cell>
          <cell r="C902">
            <v>-500000</v>
          </cell>
          <cell r="AD902">
            <v>4384527.76</v>
          </cell>
          <cell r="CJ902">
            <v>5093141.29</v>
          </cell>
          <cell r="FP902">
            <v>8977669.0500000007</v>
          </cell>
        </row>
        <row r="903">
          <cell r="A903">
            <v>456017</v>
          </cell>
          <cell r="B903" t="str">
            <v>PROVISION BAD DEBT NON PERFORM</v>
          </cell>
          <cell r="M903">
            <v>-17441539.100000001</v>
          </cell>
          <cell r="CJ903">
            <v>-69401127.469999999</v>
          </cell>
          <cell r="FP903">
            <v>-86842666.569999993</v>
          </cell>
        </row>
        <row r="904">
          <cell r="A904">
            <v>456019</v>
          </cell>
          <cell r="B904" t="str">
            <v>PROVISION COMPUTER MAINTENANCE</v>
          </cell>
          <cell r="BU904">
            <v>-8070604.4100000001</v>
          </cell>
          <cell r="FP904">
            <v>-8070604.4100000001</v>
          </cell>
        </row>
        <row r="905">
          <cell r="A905">
            <v>456021</v>
          </cell>
          <cell r="B905" t="str">
            <v>ACCRUED OVERSEAS TRAVEL</v>
          </cell>
          <cell r="M905">
            <v>-106417.95</v>
          </cell>
          <cell r="N905">
            <v>-1484.23</v>
          </cell>
          <cell r="Q905">
            <v>-45941.88</v>
          </cell>
          <cell r="R905">
            <v>-1715.91</v>
          </cell>
          <cell r="S905">
            <v>-37632.25</v>
          </cell>
          <cell r="U905">
            <v>-15453.45</v>
          </cell>
          <cell r="Y905">
            <v>-77533.48</v>
          </cell>
          <cell r="AB905">
            <v>-9398.9699999999993</v>
          </cell>
          <cell r="AC905">
            <v>-39537.61</v>
          </cell>
          <cell r="AE905">
            <v>-10946.13</v>
          </cell>
          <cell r="AH905">
            <v>-180150.24</v>
          </cell>
          <cell r="AI905">
            <v>-33597.67</v>
          </cell>
          <cell r="AJ905">
            <v>-227883.14</v>
          </cell>
          <cell r="AM905">
            <v>-3062.95</v>
          </cell>
          <cell r="AP905">
            <v>-61694.55</v>
          </cell>
          <cell r="AR905">
            <v>-15457.22</v>
          </cell>
          <cell r="AS905">
            <v>-10068.42</v>
          </cell>
          <cell r="AY905">
            <v>-575.69000000000005</v>
          </cell>
          <cell r="AZ905">
            <v>-14406.29</v>
          </cell>
          <cell r="BC905">
            <v>-882.86</v>
          </cell>
          <cell r="BH905">
            <v>-1845.53</v>
          </cell>
          <cell r="BI905">
            <v>-6803.52</v>
          </cell>
          <cell r="BU905">
            <v>-38550.03</v>
          </cell>
          <cell r="BX905">
            <v>-137166.74</v>
          </cell>
          <cell r="BY905">
            <v>-27275.69</v>
          </cell>
          <cell r="CI905">
            <v>-238704.53</v>
          </cell>
          <cell r="DJ905">
            <v>-40505.75</v>
          </cell>
          <cell r="DN905">
            <v>-9646.7900000000009</v>
          </cell>
          <cell r="DR905">
            <v>-30067.05</v>
          </cell>
          <cell r="DS905">
            <v>-85366.37</v>
          </cell>
          <cell r="EA905">
            <v>-13183.07</v>
          </cell>
          <cell r="EH905">
            <v>-45037.69</v>
          </cell>
          <cell r="EJ905">
            <v>-209369.65</v>
          </cell>
          <cell r="EO905">
            <v>-201290.47</v>
          </cell>
          <cell r="FP905">
            <v>-1978653.77</v>
          </cell>
        </row>
        <row r="906">
          <cell r="A906">
            <v>456024</v>
          </cell>
          <cell r="B906" t="str">
            <v>TEA: SHIPS</v>
          </cell>
          <cell r="CJ906">
            <v>-49965983.939999998</v>
          </cell>
          <cell r="FP906">
            <v>-49965983.939999998</v>
          </cell>
        </row>
        <row r="907">
          <cell r="A907">
            <v>456026</v>
          </cell>
          <cell r="B907" t="str">
            <v>TEA: SWAPS</v>
          </cell>
          <cell r="CJ907">
            <v>-274891646.07999998</v>
          </cell>
          <cell r="FP907">
            <v>-274891646.07999998</v>
          </cell>
        </row>
        <row r="908">
          <cell r="A908">
            <v>456028</v>
          </cell>
          <cell r="B908" t="str">
            <v>PROVISION LEGAL FEES</v>
          </cell>
          <cell r="M908">
            <v>-18112.48</v>
          </cell>
          <cell r="FP908">
            <v>-18112.48</v>
          </cell>
        </row>
        <row r="909">
          <cell r="A909">
            <v>456034</v>
          </cell>
          <cell r="B909" t="str">
            <v>MACQUARAIE ROYALTIES</v>
          </cell>
          <cell r="DP909">
            <v>-23410286.129999999</v>
          </cell>
          <cell r="FP909">
            <v>-23410286.129999999</v>
          </cell>
        </row>
        <row r="910">
          <cell r="A910">
            <v>456036</v>
          </cell>
          <cell r="B910" t="str">
            <v>PROVISION UNPAID SALARIES</v>
          </cell>
          <cell r="E910">
            <v>0</v>
          </cell>
          <cell r="FP910">
            <v>0</v>
          </cell>
        </row>
        <row r="911">
          <cell r="A911">
            <v>456041</v>
          </cell>
          <cell r="FP911">
            <v>0</v>
          </cell>
        </row>
        <row r="912">
          <cell r="A912">
            <v>456042</v>
          </cell>
          <cell r="B912" t="str">
            <v>VAT ACCRUAL ACCOUNT</v>
          </cell>
          <cell r="AR912">
            <v>12879730</v>
          </cell>
          <cell r="FP912">
            <v>12879730</v>
          </cell>
        </row>
        <row r="913">
          <cell r="A913">
            <v>456045</v>
          </cell>
          <cell r="B913" t="str">
            <v>STATIONERY STOCK ACCOUNT</v>
          </cell>
          <cell r="CF913">
            <v>1675114.67</v>
          </cell>
          <cell r="FP913">
            <v>1675114.67</v>
          </cell>
        </row>
        <row r="914">
          <cell r="A914">
            <v>456050</v>
          </cell>
          <cell r="B914" t="str">
            <v>SEC REAL 3 SPRINGS</v>
          </cell>
          <cell r="M914">
            <v>0.03</v>
          </cell>
          <cell r="FP914">
            <v>0.03</v>
          </cell>
        </row>
        <row r="915">
          <cell r="A915">
            <v>456051</v>
          </cell>
          <cell r="B915" t="str">
            <v>LOSSES O/A FOREX SERVICES</v>
          </cell>
          <cell r="BO915">
            <v>2806.38</v>
          </cell>
          <cell r="DJ915">
            <v>-530070.73</v>
          </cell>
          <cell r="FP915">
            <v>-527264.35</v>
          </cell>
        </row>
        <row r="916">
          <cell r="A916">
            <v>456052</v>
          </cell>
          <cell r="B916" t="str">
            <v>LOSSES O/A STOCKS/SHARES</v>
          </cell>
          <cell r="W916">
            <v>-4081006.75</v>
          </cell>
          <cell r="AJ916">
            <v>-1500000</v>
          </cell>
          <cell r="FP916">
            <v>-5581006.75</v>
          </cell>
        </row>
        <row r="917">
          <cell r="A917">
            <v>456053</v>
          </cell>
          <cell r="B917" t="str">
            <v>TEA: LEASES</v>
          </cell>
          <cell r="CJ917">
            <v>-56800801.759999998</v>
          </cell>
          <cell r="FP917">
            <v>-56800801.759999998</v>
          </cell>
        </row>
        <row r="918">
          <cell r="A918">
            <v>456054</v>
          </cell>
          <cell r="B918" t="str">
            <v>TEA: PROMISSORY NOTES</v>
          </cell>
          <cell r="CJ918">
            <v>-487184765.99000001</v>
          </cell>
          <cell r="FP918">
            <v>-487184765.99000001</v>
          </cell>
        </row>
        <row r="919">
          <cell r="A919">
            <v>456055</v>
          </cell>
          <cell r="B919" t="str">
            <v>TEA: SALES &amp; LEASEBACK</v>
          </cell>
          <cell r="CJ919">
            <v>-2214524.1</v>
          </cell>
          <cell r="FP919">
            <v>-2214524.1</v>
          </cell>
        </row>
        <row r="920">
          <cell r="A920">
            <v>456056</v>
          </cell>
          <cell r="B920" t="str">
            <v>TEA: STR LOANS</v>
          </cell>
          <cell r="CJ920">
            <v>-620966.80000000005</v>
          </cell>
          <cell r="FP920">
            <v>-620966.80000000005</v>
          </cell>
        </row>
        <row r="921">
          <cell r="A921">
            <v>456057</v>
          </cell>
          <cell r="B921" t="str">
            <v>TEA: ZCB</v>
          </cell>
          <cell r="CJ921">
            <v>-40827542.460000001</v>
          </cell>
          <cell r="FP921">
            <v>-40827542.460000001</v>
          </cell>
        </row>
        <row r="922">
          <cell r="A922">
            <v>456058</v>
          </cell>
          <cell r="B922" t="str">
            <v>ACCRUED EXPENSES</v>
          </cell>
          <cell r="AY922">
            <v>-73344.98</v>
          </cell>
          <cell r="AZ922">
            <v>-550000</v>
          </cell>
          <cell r="BA922">
            <v>-289226.28000000003</v>
          </cell>
          <cell r="BZ922">
            <v>-29196</v>
          </cell>
          <cell r="CB922">
            <v>-548167.41</v>
          </cell>
          <cell r="FP922">
            <v>-1489934.67</v>
          </cell>
        </row>
        <row r="923">
          <cell r="A923">
            <v>456059</v>
          </cell>
          <cell r="B923" t="str">
            <v>BAD DEBTS RESERVE OTHER</v>
          </cell>
          <cell r="H923">
            <v>-7500000</v>
          </cell>
          <cell r="M923">
            <v>-231938106.69999999</v>
          </cell>
          <cell r="R923">
            <v>-13000000</v>
          </cell>
          <cell r="AD923">
            <v>-16000000</v>
          </cell>
          <cell r="AR923">
            <v>-71973.11</v>
          </cell>
          <cell r="CJ923">
            <v>14007986.26</v>
          </cell>
          <cell r="FP923">
            <v>-254502093.55000001</v>
          </cell>
        </row>
        <row r="924">
          <cell r="A924">
            <v>456062</v>
          </cell>
          <cell r="B924" t="str">
            <v>PAYMENTS IN ADVANCE</v>
          </cell>
          <cell r="E924">
            <v>-3652932.5</v>
          </cell>
          <cell r="FP924">
            <v>-3652932.5</v>
          </cell>
        </row>
        <row r="925">
          <cell r="A925">
            <v>456063</v>
          </cell>
          <cell r="B925" t="str">
            <v>PROVISION FOR PREF SHARES</v>
          </cell>
          <cell r="CJ925">
            <v>-1577600.5</v>
          </cell>
          <cell r="FP925">
            <v>-1577600.5</v>
          </cell>
        </row>
        <row r="926">
          <cell r="A926">
            <v>456064</v>
          </cell>
          <cell r="B926" t="str">
            <v>COMPUTER STOCK ON HAND</v>
          </cell>
          <cell r="BU926">
            <v>118952.32000000001</v>
          </cell>
          <cell r="FP926">
            <v>118952.32000000001</v>
          </cell>
        </row>
        <row r="927">
          <cell r="A927">
            <v>456065</v>
          </cell>
          <cell r="B927" t="str">
            <v>PROV FOR INT CAR SCH DEBTORS</v>
          </cell>
          <cell r="C927">
            <v>-35909.32</v>
          </cell>
          <cell r="H927">
            <v>-711.52</v>
          </cell>
          <cell r="J927">
            <v>-20061.240000000002</v>
          </cell>
          <cell r="M927">
            <v>-21734.28</v>
          </cell>
          <cell r="Q927">
            <v>-9774.67</v>
          </cell>
          <cell r="R927">
            <v>-6859.31</v>
          </cell>
          <cell r="S927">
            <v>-1077.27</v>
          </cell>
          <cell r="Y927">
            <v>2883.05</v>
          </cell>
          <cell r="AC927">
            <v>-1131.3900000000001</v>
          </cell>
          <cell r="AF927">
            <v>-296.2</v>
          </cell>
          <cell r="AJ927">
            <v>-29.86</v>
          </cell>
          <cell r="AN927">
            <v>-7558.04</v>
          </cell>
          <cell r="AS927">
            <v>-404.99</v>
          </cell>
          <cell r="AU927">
            <v>-974.12</v>
          </cell>
          <cell r="BD927">
            <v>-1364.6</v>
          </cell>
          <cell r="BH927">
            <v>55.68</v>
          </cell>
          <cell r="BU927">
            <v>-9510.89</v>
          </cell>
          <cell r="BX927">
            <v>-120.21</v>
          </cell>
          <cell r="CI927">
            <v>-14158.4</v>
          </cell>
          <cell r="CX927">
            <v>26.36</v>
          </cell>
          <cell r="CZ927">
            <v>-321.52999999999997</v>
          </cell>
          <cell r="DA927">
            <v>11.33</v>
          </cell>
          <cell r="DF927">
            <v>-1627.26</v>
          </cell>
          <cell r="DJ927">
            <v>-56875.96</v>
          </cell>
          <cell r="DL927">
            <v>-265.02999999999997</v>
          </cell>
          <cell r="DQ927">
            <v>-6128.62</v>
          </cell>
          <cell r="DS927">
            <v>-2568.2600000000002</v>
          </cell>
          <cell r="DY927">
            <v>-4.07</v>
          </cell>
          <cell r="EA927">
            <v>150.72</v>
          </cell>
          <cell r="EJ927">
            <v>-3199.9</v>
          </cell>
          <cell r="EN927">
            <v>-200.1</v>
          </cell>
          <cell r="EO927">
            <v>-5629.22</v>
          </cell>
          <cell r="FP927">
            <v>-205369.12</v>
          </cell>
        </row>
        <row r="928">
          <cell r="A928">
            <v>456066</v>
          </cell>
          <cell r="B928" t="str">
            <v>INT RECD IN ADVANCE - MULTI</v>
          </cell>
          <cell r="CB928">
            <v>-200794.27</v>
          </cell>
          <cell r="FP928">
            <v>-200794.27</v>
          </cell>
        </row>
        <row r="929">
          <cell r="A929">
            <v>458001</v>
          </cell>
          <cell r="B929" t="str">
            <v>INT RECD IN ADV</v>
          </cell>
          <cell r="EU929">
            <v>-1419461.91</v>
          </cell>
          <cell r="FP929">
            <v>-1419461.91</v>
          </cell>
        </row>
        <row r="930">
          <cell r="A930">
            <v>460001</v>
          </cell>
          <cell r="FP930">
            <v>0</v>
          </cell>
        </row>
        <row r="931">
          <cell r="A931">
            <v>460003</v>
          </cell>
          <cell r="B931" t="str">
            <v>LN REP AGR: ST SECURE LAND</v>
          </cell>
          <cell r="AJ931">
            <v>-2561545376.27</v>
          </cell>
          <cell r="FP931">
            <v>-2561545376.27</v>
          </cell>
        </row>
        <row r="932">
          <cell r="A932">
            <v>460004</v>
          </cell>
          <cell r="B932" t="str">
            <v>DEP RSD O/A STOCK LIABILITY</v>
          </cell>
          <cell r="AJ932">
            <v>-2561545376.27</v>
          </cell>
          <cell r="FP932">
            <v>-2561545376.27</v>
          </cell>
        </row>
        <row r="933">
          <cell r="A933">
            <v>460005</v>
          </cell>
          <cell r="B933" t="str">
            <v>BOND MARKET SUSPENSE A/C</v>
          </cell>
          <cell r="Y933">
            <v>-95565.41</v>
          </cell>
          <cell r="FP933">
            <v>-95565.41</v>
          </cell>
        </row>
        <row r="934">
          <cell r="A934">
            <v>464001</v>
          </cell>
          <cell r="B934" t="str">
            <v>CADENCE INVEST (PTY) LTD</v>
          </cell>
          <cell r="AR934">
            <v>-120055.27</v>
          </cell>
          <cell r="FP934">
            <v>-120055.27</v>
          </cell>
        </row>
        <row r="935">
          <cell r="A935">
            <v>464002</v>
          </cell>
          <cell r="B935" t="str">
            <v>CARAT INVESTMENTS PTY (LTD)</v>
          </cell>
          <cell r="AR935">
            <v>432240.2</v>
          </cell>
          <cell r="FP935">
            <v>432240.2</v>
          </cell>
        </row>
        <row r="936">
          <cell r="A936">
            <v>464003</v>
          </cell>
          <cell r="B936" t="str">
            <v>CERISIER INVEST MENTS PTY LTD</v>
          </cell>
          <cell r="AR936">
            <v>88547617.640000001</v>
          </cell>
          <cell r="FP936">
            <v>88547617.640000001</v>
          </cell>
        </row>
        <row r="937">
          <cell r="A937">
            <v>464004</v>
          </cell>
          <cell r="B937" t="str">
            <v>DURRELL INVEST (PTY) LTD</v>
          </cell>
          <cell r="AR937">
            <v>-3345931.18</v>
          </cell>
          <cell r="FP937">
            <v>-3345931.18</v>
          </cell>
        </row>
        <row r="938">
          <cell r="A938">
            <v>464005</v>
          </cell>
          <cell r="B938" t="str">
            <v>ESTEMBEEK NO 4 (PTY) LTD</v>
          </cell>
          <cell r="AR938">
            <v>259807.2</v>
          </cell>
          <cell r="FP938">
            <v>259807.2</v>
          </cell>
        </row>
        <row r="939">
          <cell r="A939">
            <v>464006</v>
          </cell>
          <cell r="B939" t="str">
            <v>FUMEROL (PTY) LTD</v>
          </cell>
          <cell r="AR939">
            <v>-2726.85</v>
          </cell>
          <cell r="FP939">
            <v>-2726.85</v>
          </cell>
        </row>
        <row r="940">
          <cell r="A940">
            <v>464007</v>
          </cell>
          <cell r="B940" t="str">
            <v>KAGAN DIAMONDS</v>
          </cell>
          <cell r="AR940">
            <v>1272569.3899999999</v>
          </cell>
          <cell r="FP940">
            <v>1272569.3899999999</v>
          </cell>
        </row>
        <row r="941">
          <cell r="A941">
            <v>464008</v>
          </cell>
          <cell r="B941" t="str">
            <v>NILE INVEST (PTY) LTD</v>
          </cell>
          <cell r="AR941">
            <v>-953838.18</v>
          </cell>
          <cell r="FP941">
            <v>-953838.18</v>
          </cell>
        </row>
        <row r="942">
          <cell r="A942">
            <v>464009</v>
          </cell>
          <cell r="B942" t="str">
            <v>SMB INVESTMENTS (TROPHY)</v>
          </cell>
          <cell r="AR942">
            <v>-1574277.01</v>
          </cell>
          <cell r="FP942">
            <v>-1574277.01</v>
          </cell>
        </row>
        <row r="943">
          <cell r="A943">
            <v>464010</v>
          </cell>
          <cell r="B943" t="str">
            <v>SMB INVESTMENTS NO 2 ACC</v>
          </cell>
          <cell r="AR943">
            <v>-1576978.97</v>
          </cell>
          <cell r="FP943">
            <v>-1576978.97</v>
          </cell>
        </row>
        <row r="944">
          <cell r="A944">
            <v>464011</v>
          </cell>
          <cell r="B944" t="str">
            <v>SMB INVESTMENTS NO 3</v>
          </cell>
          <cell r="AR944">
            <v>227119.42</v>
          </cell>
          <cell r="FP944">
            <v>227119.42</v>
          </cell>
        </row>
        <row r="945">
          <cell r="A945">
            <v>464012</v>
          </cell>
          <cell r="B945" t="str">
            <v>SMB INVESTMENTS NO 6</v>
          </cell>
          <cell r="AR945">
            <v>-9525061.7799999993</v>
          </cell>
          <cell r="FP945">
            <v>-9525061.7799999993</v>
          </cell>
        </row>
        <row r="946">
          <cell r="A946">
            <v>464013</v>
          </cell>
          <cell r="B946" t="str">
            <v>SMB MANAGEMENT SERVICES ACCOUN</v>
          </cell>
          <cell r="CF946">
            <v>-7</v>
          </cell>
          <cell r="FP946">
            <v>-7</v>
          </cell>
        </row>
        <row r="947">
          <cell r="A947">
            <v>464015</v>
          </cell>
          <cell r="B947" t="str">
            <v>SMB SHARE HOLDINGS P LTD</v>
          </cell>
          <cell r="AR947">
            <v>-716707.99</v>
          </cell>
          <cell r="FP947">
            <v>-716707.99</v>
          </cell>
        </row>
        <row r="948">
          <cell r="A948">
            <v>464016</v>
          </cell>
          <cell r="B948" t="str">
            <v>ALISIER INV</v>
          </cell>
          <cell r="R948">
            <v>490</v>
          </cell>
          <cell r="AD948">
            <v>-37590756.299999997</v>
          </cell>
          <cell r="AR948">
            <v>-7169864.2300000004</v>
          </cell>
          <cell r="FP948">
            <v>-44760130.530000001</v>
          </cell>
        </row>
        <row r="949">
          <cell r="A949">
            <v>464017</v>
          </cell>
          <cell r="B949" t="str">
            <v>UNISECURE PROPS (PTY) LTD</v>
          </cell>
          <cell r="AR949">
            <v>-102401.51</v>
          </cell>
          <cell r="FP949">
            <v>-102401.51</v>
          </cell>
        </row>
        <row r="950">
          <cell r="A950">
            <v>464018</v>
          </cell>
          <cell r="B950" t="str">
            <v>WES BURGER STR (PTY) LTD</v>
          </cell>
          <cell r="AR950">
            <v>-1</v>
          </cell>
          <cell r="FP950">
            <v>-1</v>
          </cell>
        </row>
        <row r="951">
          <cell r="A951">
            <v>464019</v>
          </cell>
          <cell r="B951" t="str">
            <v>SMB INVESTMENTS NO 4 ACC</v>
          </cell>
          <cell r="AR951">
            <v>-3240.02</v>
          </cell>
          <cell r="FP951">
            <v>-3240.02</v>
          </cell>
        </row>
        <row r="952">
          <cell r="A952">
            <v>464020</v>
          </cell>
          <cell r="B952" t="str">
            <v>SMB LOAN ACC</v>
          </cell>
          <cell r="AR952">
            <v>-150500499.80000001</v>
          </cell>
          <cell r="FP952">
            <v>-150500499.80000001</v>
          </cell>
        </row>
        <row r="953">
          <cell r="A953">
            <v>464021</v>
          </cell>
          <cell r="B953" t="str">
            <v>LOAN: LONG TERM-SBSA</v>
          </cell>
          <cell r="CJ953">
            <v>-125.33</v>
          </cell>
          <cell r="FP953">
            <v>-125.33</v>
          </cell>
        </row>
        <row r="954">
          <cell r="A954">
            <v>464022</v>
          </cell>
          <cell r="B954" t="str">
            <v>GROSVENOR ROSEBANK (PTY) LTD</v>
          </cell>
          <cell r="AR954">
            <v>-18</v>
          </cell>
          <cell r="FP954">
            <v>-18</v>
          </cell>
        </row>
        <row r="955">
          <cell r="A955">
            <v>464023</v>
          </cell>
          <cell r="B955" t="str">
            <v>NEVIOL (PTY) LTD</v>
          </cell>
          <cell r="AR955">
            <v>-2400</v>
          </cell>
          <cell r="FP955">
            <v>-2400</v>
          </cell>
        </row>
        <row r="956">
          <cell r="A956">
            <v>464024</v>
          </cell>
          <cell r="B956" t="str">
            <v>SMB INVESTMENTS #1</v>
          </cell>
          <cell r="AR956">
            <v>-8</v>
          </cell>
          <cell r="FP956">
            <v>-8</v>
          </cell>
        </row>
        <row r="957">
          <cell r="A957">
            <v>464025</v>
          </cell>
          <cell r="B957" t="str">
            <v>BONLEAU</v>
          </cell>
          <cell r="AR957">
            <v>-21011</v>
          </cell>
          <cell r="FP957">
            <v>-21011</v>
          </cell>
        </row>
        <row r="958">
          <cell r="A958">
            <v>464026</v>
          </cell>
          <cell r="B958" t="str">
            <v>SMB INVESTMENTS #5</v>
          </cell>
          <cell r="AR958">
            <v>-3</v>
          </cell>
          <cell r="FP958">
            <v>-3</v>
          </cell>
        </row>
        <row r="959">
          <cell r="A959">
            <v>464027</v>
          </cell>
          <cell r="B959" t="str">
            <v>STAGREG</v>
          </cell>
          <cell r="AR959">
            <v>-1</v>
          </cell>
          <cell r="FP959">
            <v>-1</v>
          </cell>
        </row>
        <row r="960">
          <cell r="A960">
            <v>464028</v>
          </cell>
          <cell r="FP960">
            <v>0</v>
          </cell>
        </row>
        <row r="961">
          <cell r="A961">
            <v>464029</v>
          </cell>
          <cell r="B961" t="str">
            <v>O KAGAN</v>
          </cell>
          <cell r="AR961">
            <v>-80000</v>
          </cell>
          <cell r="FP961">
            <v>-80000</v>
          </cell>
        </row>
        <row r="962">
          <cell r="A962">
            <v>464030</v>
          </cell>
          <cell r="FP962">
            <v>0</v>
          </cell>
        </row>
        <row r="963">
          <cell r="A963">
            <v>464031</v>
          </cell>
          <cell r="B963" t="str">
            <v>COCARDE</v>
          </cell>
          <cell r="AR963">
            <v>-33300.43</v>
          </cell>
          <cell r="FP963">
            <v>-33300.43</v>
          </cell>
        </row>
        <row r="964">
          <cell r="A964">
            <v>464032</v>
          </cell>
          <cell r="B964" t="str">
            <v>ESTEM NO 3</v>
          </cell>
          <cell r="AR964">
            <v>-200</v>
          </cell>
          <cell r="FP964">
            <v>-200</v>
          </cell>
        </row>
        <row r="965">
          <cell r="A965">
            <v>464033</v>
          </cell>
          <cell r="B965" t="str">
            <v>CONTRA: FIXED ASSETS - SCMB</v>
          </cell>
          <cell r="AR965">
            <v>-185381399.19999999</v>
          </cell>
          <cell r="FP965">
            <v>-185381399.19999999</v>
          </cell>
        </row>
        <row r="966">
          <cell r="A966">
            <v>464034</v>
          </cell>
          <cell r="B966" t="str">
            <v>CONTRA: ACC DEPR - SCMB</v>
          </cell>
          <cell r="AR966">
            <v>80682637.680000007</v>
          </cell>
          <cell r="FP966">
            <v>80682637.680000007</v>
          </cell>
        </row>
        <row r="967">
          <cell r="A967">
            <v>464035</v>
          </cell>
          <cell r="B967" t="str">
            <v>LOAN SBIC</v>
          </cell>
          <cell r="EO967">
            <v>-140667.82999999999</v>
          </cell>
          <cell r="FP967">
            <v>-140667.82999999999</v>
          </cell>
        </row>
        <row r="968">
          <cell r="A968">
            <v>464036</v>
          </cell>
          <cell r="B968" t="str">
            <v>LOAN AILERON</v>
          </cell>
          <cell r="AR968">
            <v>-24041.09</v>
          </cell>
          <cell r="FP968">
            <v>-24041.09</v>
          </cell>
        </row>
        <row r="969">
          <cell r="A969">
            <v>464100</v>
          </cell>
          <cell r="B969" t="str">
            <v>S/OFF DR: AOL/BILL-L/AUTH</v>
          </cell>
          <cell r="CI969">
            <v>42517921.920000002</v>
          </cell>
          <cell r="FP969">
            <v>42517921.920000002</v>
          </cell>
        </row>
        <row r="970">
          <cell r="A970">
            <v>464101</v>
          </cell>
          <cell r="B970" t="str">
            <v>A/OFF CR: AOL/BILL-L/AUTH</v>
          </cell>
          <cell r="CI970">
            <v>-42517921.920000002</v>
          </cell>
          <cell r="FP970">
            <v>-42517921.920000002</v>
          </cell>
        </row>
        <row r="971">
          <cell r="A971">
            <v>464102</v>
          </cell>
          <cell r="B971" t="str">
            <v>A/OFF DR: MTA/BILL-L/AUTH</v>
          </cell>
          <cell r="CI971">
            <v>7556851.25</v>
          </cell>
          <cell r="FP971">
            <v>7556851.25</v>
          </cell>
        </row>
        <row r="972">
          <cell r="A972">
            <v>464103</v>
          </cell>
          <cell r="B972" t="str">
            <v>S/OFF CR: MTA/BILL-L/AUTH</v>
          </cell>
          <cell r="CI972">
            <v>-7556851.25</v>
          </cell>
          <cell r="FP972">
            <v>-7556851.25</v>
          </cell>
        </row>
        <row r="973">
          <cell r="A973">
            <v>464104</v>
          </cell>
          <cell r="B973" t="str">
            <v>S/OFF DR: PN/ND:L/AUTH</v>
          </cell>
          <cell r="CI973">
            <v>178686775.59</v>
          </cell>
          <cell r="FP973">
            <v>178686775.59</v>
          </cell>
        </row>
        <row r="974">
          <cell r="A974">
            <v>464105</v>
          </cell>
          <cell r="B974" t="str">
            <v>S/OFF CR: PN/ND:L/AUTH</v>
          </cell>
          <cell r="CI974">
            <v>-178686775.59</v>
          </cell>
          <cell r="FP974">
            <v>-178686775.59</v>
          </cell>
        </row>
        <row r="975">
          <cell r="A975">
            <v>464106</v>
          </cell>
          <cell r="B975" t="str">
            <v>S/OFF DR: ZCB/SC/LTP-UNIV &amp; T</v>
          </cell>
          <cell r="CI975">
            <v>14380055.609999999</v>
          </cell>
          <cell r="FP975">
            <v>14380055.609999999</v>
          </cell>
        </row>
        <row r="976">
          <cell r="A976">
            <v>464107</v>
          </cell>
          <cell r="B976" t="str">
            <v>S/OFF CR: ZCB/SC/LTP-UNIV &amp; T</v>
          </cell>
          <cell r="CI976">
            <v>-14380055.609999999</v>
          </cell>
          <cell r="FP976">
            <v>-14380055.609999999</v>
          </cell>
        </row>
        <row r="977">
          <cell r="A977">
            <v>464108</v>
          </cell>
          <cell r="B977" t="str">
            <v>S/OFF DR: DURBFIN</v>
          </cell>
          <cell r="CI977">
            <v>493299495.81999999</v>
          </cell>
          <cell r="FP977">
            <v>493299495.81999999</v>
          </cell>
        </row>
        <row r="978">
          <cell r="A978">
            <v>464109</v>
          </cell>
          <cell r="B978" t="str">
            <v>S/OFF CR: DURBFIN</v>
          </cell>
          <cell r="CI978">
            <v>-493299495.81999999</v>
          </cell>
          <cell r="FP978">
            <v>-493299495.81999999</v>
          </cell>
        </row>
        <row r="979">
          <cell r="A979">
            <v>466001</v>
          </cell>
          <cell r="B979" t="str">
            <v>GILTS-SAB BORROWINGS</v>
          </cell>
          <cell r="DS979">
            <v>6658854.6299999999</v>
          </cell>
          <cell r="DV979">
            <v>5.19</v>
          </cell>
          <cell r="FP979">
            <v>6658859.8200000003</v>
          </cell>
        </row>
        <row r="980">
          <cell r="A980">
            <v>466002</v>
          </cell>
          <cell r="B980" t="str">
            <v>ALLIED CURRENT ACCOUNT</v>
          </cell>
          <cell r="AR980">
            <v>-129319.03</v>
          </cell>
          <cell r="FP980">
            <v>-129319.03</v>
          </cell>
        </row>
        <row r="981">
          <cell r="A981">
            <v>466003</v>
          </cell>
          <cell r="B981" t="str">
            <v>CALL ELDC</v>
          </cell>
          <cell r="AD981">
            <v>6296098.2999999998</v>
          </cell>
          <cell r="AR981">
            <v>1208974.06</v>
          </cell>
          <cell r="FP981">
            <v>7505072.3599999994</v>
          </cell>
        </row>
        <row r="982">
          <cell r="A982">
            <v>466004</v>
          </cell>
          <cell r="B982" t="str">
            <v>DAILY DESPATCH CURRENT ACC</v>
          </cell>
          <cell r="AR982">
            <v>-3250</v>
          </cell>
          <cell r="FP982">
            <v>-3250</v>
          </cell>
        </row>
        <row r="983">
          <cell r="A983">
            <v>466005</v>
          </cell>
          <cell r="B983" t="str">
            <v>CLIENTS CONTROL A/C</v>
          </cell>
          <cell r="C983">
            <v>145033339.22999999</v>
          </cell>
          <cell r="FP983">
            <v>145033339.22999999</v>
          </cell>
        </row>
        <row r="984">
          <cell r="A984">
            <v>466006</v>
          </cell>
          <cell r="B984" t="str">
            <v>BROKERS CONTROL A/C</v>
          </cell>
          <cell r="C984">
            <v>-124792.84</v>
          </cell>
          <cell r="FP984">
            <v>-124792.84</v>
          </cell>
        </row>
        <row r="985">
          <cell r="A985">
            <v>466007</v>
          </cell>
          <cell r="B985" t="str">
            <v>SHAREHOLDERS FUNDING LOAN-LBO</v>
          </cell>
          <cell r="R985">
            <v>-397828909.31</v>
          </cell>
          <cell r="FP985">
            <v>-397828909.31</v>
          </cell>
        </row>
        <row r="986">
          <cell r="A986">
            <v>468001</v>
          </cell>
          <cell r="B986" t="str">
            <v>VOSTRO CR NON INTEREST BEARING</v>
          </cell>
          <cell r="AC986">
            <v>-26593439.559999999</v>
          </cell>
          <cell r="AI986">
            <v>-107159653.13</v>
          </cell>
          <cell r="BX986">
            <v>-226766432.47999999</v>
          </cell>
          <cell r="FP986">
            <v>-360519525.16999996</v>
          </cell>
        </row>
        <row r="987">
          <cell r="A987">
            <v>468002</v>
          </cell>
          <cell r="B987" t="str">
            <v>VOSTRO CR BROKERS NON INT BEAR</v>
          </cell>
          <cell r="BV987">
            <v>-49888153.140000001</v>
          </cell>
          <cell r="FP987">
            <v>-49888153.140000001</v>
          </cell>
        </row>
        <row r="988">
          <cell r="A988">
            <v>468003</v>
          </cell>
          <cell r="B988" t="str">
            <v>AGENTS CONTROL A/C</v>
          </cell>
          <cell r="C988">
            <v>-5318021.01</v>
          </cell>
          <cell r="FP988">
            <v>-5318021.01</v>
          </cell>
        </row>
        <row r="989">
          <cell r="A989">
            <v>470002</v>
          </cell>
          <cell r="B989" t="str">
            <v>VAT RECEIVED SUPENSE A/C</v>
          </cell>
          <cell r="AJ989">
            <v>-32.64</v>
          </cell>
          <cell r="BO989">
            <v>-35941.25</v>
          </cell>
          <cell r="FP989">
            <v>-35973.89</v>
          </cell>
        </row>
        <row r="990">
          <cell r="A990">
            <v>470003</v>
          </cell>
          <cell r="B990" t="str">
            <v>VAT: OUTPUT CONTROL ACC</v>
          </cell>
          <cell r="C990">
            <v>-179183.67</v>
          </cell>
          <cell r="M990">
            <v>26961.24</v>
          </cell>
          <cell r="AC990">
            <v>-2520</v>
          </cell>
          <cell r="CJ990">
            <v>2216876.5499999998</v>
          </cell>
          <cell r="FP990">
            <v>2062134.1199999999</v>
          </cell>
        </row>
        <row r="991">
          <cell r="A991">
            <v>470004</v>
          </cell>
          <cell r="B991" t="str">
            <v>SETT ACC/SETT SUSP CR</v>
          </cell>
          <cell r="DJ991">
            <v>-382757518.92000002</v>
          </cell>
          <cell r="FP991">
            <v>-382757518.92000002</v>
          </cell>
        </row>
        <row r="992">
          <cell r="A992">
            <v>470005</v>
          </cell>
          <cell r="B992" t="str">
            <v>PROVISION FOR REBATES</v>
          </cell>
          <cell r="AJ992">
            <v>-175000</v>
          </cell>
          <cell r="FP992">
            <v>-175000</v>
          </cell>
        </row>
        <row r="993">
          <cell r="A993">
            <v>470009</v>
          </cell>
          <cell r="B993" t="str">
            <v>INITIAL MARGIN/CLIENT LIAB</v>
          </cell>
          <cell r="ED993">
            <v>-196553272</v>
          </cell>
          <cell r="FP993">
            <v>-196553272</v>
          </cell>
        </row>
        <row r="994">
          <cell r="A994">
            <v>470024</v>
          </cell>
          <cell r="B994" t="str">
            <v>ACCUM DEPRECIATION COMPUTER</v>
          </cell>
          <cell r="C994">
            <v>-776384.77</v>
          </cell>
          <cell r="E994">
            <v>-4823.8100000000004</v>
          </cell>
          <cell r="M994">
            <v>-2461.88</v>
          </cell>
          <cell r="P994">
            <v>-89920.44</v>
          </cell>
          <cell r="AE994">
            <v>-2726.5</v>
          </cell>
          <cell r="AH994">
            <v>-9900.01</v>
          </cell>
          <cell r="AJ994">
            <v>-1046252.47</v>
          </cell>
          <cell r="AS994">
            <v>-85682.51</v>
          </cell>
          <cell r="AX994">
            <v>-2734.8</v>
          </cell>
          <cell r="AZ994">
            <v>-2685421.22</v>
          </cell>
          <cell r="BB994">
            <v>-73185.009999999995</v>
          </cell>
          <cell r="BC994">
            <v>-7500.94</v>
          </cell>
          <cell r="BE994">
            <v>-7610.77</v>
          </cell>
          <cell r="BF994">
            <v>-31169.94</v>
          </cell>
          <cell r="BG994">
            <v>-19289.88</v>
          </cell>
          <cell r="BH994">
            <v>-33684.51</v>
          </cell>
          <cell r="BI994">
            <v>-176474.28</v>
          </cell>
          <cell r="BJ994">
            <v>-11971</v>
          </cell>
          <cell r="BK994">
            <v>-168340.43</v>
          </cell>
          <cell r="BU994">
            <v>-1315593.45</v>
          </cell>
          <cell r="BX994">
            <v>-26212.36</v>
          </cell>
          <cell r="CI994">
            <v>-361433.55</v>
          </cell>
          <cell r="CX994">
            <v>-4400178.79</v>
          </cell>
          <cell r="CY994">
            <v>-14014</v>
          </cell>
          <cell r="DG994">
            <v>-144155.5</v>
          </cell>
          <cell r="DJ994">
            <v>-388346.02</v>
          </cell>
          <cell r="EJ994">
            <v>-5500.01</v>
          </cell>
          <cell r="ER994">
            <v>-11637.92</v>
          </cell>
          <cell r="FP994">
            <v>-11902606.77</v>
          </cell>
        </row>
        <row r="995">
          <cell r="A995">
            <v>470025</v>
          </cell>
          <cell r="B995" t="str">
            <v>COMP EQUIP: PC</v>
          </cell>
          <cell r="C995">
            <v>0</v>
          </cell>
          <cell r="H995">
            <v>-2103.48</v>
          </cell>
          <cell r="I995">
            <v>-9732.86</v>
          </cell>
          <cell r="J995">
            <v>-11580.4</v>
          </cell>
          <cell r="K995">
            <v>-8430.2900000000009</v>
          </cell>
          <cell r="L995">
            <v>-1924.86</v>
          </cell>
          <cell r="M995">
            <v>-75913.27</v>
          </cell>
          <cell r="N995">
            <v>-127411.9</v>
          </cell>
          <cell r="O995">
            <v>-3982.47</v>
          </cell>
          <cell r="P995">
            <v>-3526185.51</v>
          </cell>
          <cell r="Q995">
            <v>-58387.51</v>
          </cell>
          <cell r="R995">
            <v>-1624.14</v>
          </cell>
          <cell r="S995">
            <v>-1440.21</v>
          </cell>
          <cell r="Y995">
            <v>-43002.25</v>
          </cell>
          <cell r="Z995">
            <v>-2615.48</v>
          </cell>
          <cell r="AC995">
            <v>-50986.51</v>
          </cell>
          <cell r="AE995">
            <v>-412104.28</v>
          </cell>
          <cell r="AH995">
            <v>-152908.38</v>
          </cell>
          <cell r="AI995">
            <v>-3909.9</v>
          </cell>
          <cell r="AJ995">
            <v>-775141.93</v>
          </cell>
          <cell r="AK995">
            <v>-1941.8</v>
          </cell>
          <cell r="AM995">
            <v>-18814.310000000001</v>
          </cell>
          <cell r="AO995">
            <v>-3854.65</v>
          </cell>
          <cell r="AP995">
            <v>-17273.599999999999</v>
          </cell>
          <cell r="AQ995">
            <v>-6085.3</v>
          </cell>
          <cell r="AR995">
            <v>-41430.18</v>
          </cell>
          <cell r="AS995">
            <v>-258601.99</v>
          </cell>
          <cell r="AT995">
            <v>-2114.44</v>
          </cell>
          <cell r="AU995">
            <v>-22013.73</v>
          </cell>
          <cell r="AX995">
            <v>-27842.799999999999</v>
          </cell>
          <cell r="AY995">
            <v>-2202.48</v>
          </cell>
          <cell r="AZ995">
            <v>-3032136.95</v>
          </cell>
          <cell r="BA995">
            <v>-351.76</v>
          </cell>
          <cell r="BB995">
            <v>-31070.25</v>
          </cell>
          <cell r="BC995">
            <v>-86743.48</v>
          </cell>
          <cell r="BD995">
            <v>-9297.6</v>
          </cell>
          <cell r="BE995">
            <v>-241743.76</v>
          </cell>
          <cell r="BF995">
            <v>-36585.120000000003</v>
          </cell>
          <cell r="BG995">
            <v>-121325.51</v>
          </cell>
          <cell r="BH995">
            <v>-290675.31</v>
          </cell>
          <cell r="BI995">
            <v>-195191.29</v>
          </cell>
          <cell r="BJ995">
            <v>-1640.24</v>
          </cell>
          <cell r="BK995">
            <v>-52704.81</v>
          </cell>
          <cell r="BL995">
            <v>-1259.4000000000001</v>
          </cell>
          <cell r="BP995">
            <v>-2941.23</v>
          </cell>
          <cell r="BQ995">
            <v>-6483.74</v>
          </cell>
          <cell r="BU995">
            <v>-26069981.390000001</v>
          </cell>
          <cell r="BV995">
            <v>-3205.68</v>
          </cell>
          <cell r="BX995">
            <v>-507427.29</v>
          </cell>
          <cell r="BY995">
            <v>-84222.9</v>
          </cell>
          <cell r="CC995">
            <v>-19081.86</v>
          </cell>
          <cell r="CF995">
            <v>-1980.83</v>
          </cell>
          <cell r="CG995">
            <v>-1646.92</v>
          </cell>
          <cell r="CH995">
            <v>-35415.370000000003</v>
          </cell>
          <cell r="CI995">
            <v>-520542.79</v>
          </cell>
          <cell r="CX995">
            <v>-2544373.3199999998</v>
          </cell>
          <cell r="CY995">
            <v>-5266.23</v>
          </cell>
          <cell r="CZ995">
            <v>-31487.96</v>
          </cell>
          <cell r="DA995">
            <v>-1683.36</v>
          </cell>
          <cell r="DD995">
            <v>-25663.16</v>
          </cell>
          <cell r="DG995">
            <v>-7556.36</v>
          </cell>
          <cell r="DH995">
            <v>-7410.84</v>
          </cell>
          <cell r="DI995">
            <v>-20432.060000000001</v>
          </cell>
          <cell r="DJ995">
            <v>-896878.6</v>
          </cell>
          <cell r="DL995">
            <v>-5884.04</v>
          </cell>
          <cell r="DO995">
            <v>-544273.30000000005</v>
          </cell>
          <cell r="DQ995">
            <v>-3363.3</v>
          </cell>
          <cell r="DS995">
            <v>-389316.97</v>
          </cell>
          <cell r="DT995">
            <v>-4607.05</v>
          </cell>
          <cell r="DX995">
            <v>-1074.6600000000001</v>
          </cell>
          <cell r="EA995">
            <v>-1189.8499999999999</v>
          </cell>
          <cell r="EE995">
            <v>-4758.83</v>
          </cell>
          <cell r="EG995">
            <v>-4298.6400000000003</v>
          </cell>
          <cell r="EJ995">
            <v>-182388.1</v>
          </cell>
          <cell r="EO995">
            <v>-24161.1</v>
          </cell>
          <cell r="FP995">
            <v>-41731284.119999982</v>
          </cell>
        </row>
        <row r="996">
          <cell r="A996">
            <v>470034</v>
          </cell>
          <cell r="B996" t="str">
            <v>ACCUM DEPRECIATION FURN &amp; FIT</v>
          </cell>
          <cell r="C996">
            <v>-72997.03</v>
          </cell>
          <cell r="E996">
            <v>-3675.77</v>
          </cell>
          <cell r="I996">
            <v>-47359.47</v>
          </cell>
          <cell r="J996">
            <v>-17789.98</v>
          </cell>
          <cell r="L996">
            <v>-34905.35</v>
          </cell>
          <cell r="M996">
            <v>-2223.56</v>
          </cell>
          <cell r="N996">
            <v>-61.25</v>
          </cell>
          <cell r="P996">
            <v>-1815.06</v>
          </cell>
          <cell r="Q996">
            <v>-5883.92</v>
          </cell>
          <cell r="Y996">
            <v>-17801.66</v>
          </cell>
          <cell r="AC996">
            <v>-46.97</v>
          </cell>
          <cell r="AJ996">
            <v>-205727.68</v>
          </cell>
          <cell r="AK996">
            <v>-7585.49</v>
          </cell>
          <cell r="AL996">
            <v>-5804.39</v>
          </cell>
          <cell r="AM996">
            <v>-88475.77</v>
          </cell>
          <cell r="AN996">
            <v>-7527.89</v>
          </cell>
          <cell r="AO996">
            <v>-2217.3200000000002</v>
          </cell>
          <cell r="AP996">
            <v>-39133.99</v>
          </cell>
          <cell r="AQ996">
            <v>-49709.03</v>
          </cell>
          <cell r="AR996">
            <v>-818.79</v>
          </cell>
          <cell r="AX996">
            <v>-788.55</v>
          </cell>
          <cell r="AZ996">
            <v>-84814.06</v>
          </cell>
          <cell r="BC996">
            <v>-439.32</v>
          </cell>
          <cell r="BU996">
            <v>-1044.1199999999999</v>
          </cell>
          <cell r="CC996">
            <v>-25620.25</v>
          </cell>
          <cell r="CF996">
            <v>-1477.84</v>
          </cell>
          <cell r="CG996">
            <v>-18763.650000000001</v>
          </cell>
          <cell r="CH996">
            <v>-227462.66</v>
          </cell>
          <cell r="CI996">
            <v>-611.29</v>
          </cell>
          <cell r="CX996">
            <v>-224061.63</v>
          </cell>
          <cell r="DG996">
            <v>-4892.03</v>
          </cell>
          <cell r="DJ996">
            <v>-14552</v>
          </cell>
          <cell r="DO996">
            <v>-659685.78</v>
          </cell>
          <cell r="DP996">
            <v>-4290.55</v>
          </cell>
          <cell r="EJ996">
            <v>-21507.35</v>
          </cell>
          <cell r="FO996">
            <v>-243112.03</v>
          </cell>
          <cell r="FP996">
            <v>-2144683.4800000004</v>
          </cell>
        </row>
        <row r="997">
          <cell r="A997">
            <v>470035</v>
          </cell>
          <cell r="B997" t="str">
            <v>ACC DEPR - SOFT FURN</v>
          </cell>
          <cell r="I997">
            <v>-30007.02</v>
          </cell>
          <cell r="O997">
            <v>-2120.6</v>
          </cell>
          <cell r="AZ997">
            <v>-1912.7</v>
          </cell>
          <cell r="BC997">
            <v>-129486.87</v>
          </cell>
          <cell r="CX997">
            <v>-1912.7</v>
          </cell>
          <cell r="CZ997">
            <v>-2240</v>
          </cell>
          <cell r="DG997">
            <v>-34945.71</v>
          </cell>
          <cell r="FP997">
            <v>-202625.6</v>
          </cell>
        </row>
        <row r="998">
          <cell r="A998">
            <v>470041</v>
          </cell>
          <cell r="B998" t="str">
            <v>ACC DEPR: AIR CON</v>
          </cell>
          <cell r="AJ998">
            <v>-59014.62</v>
          </cell>
          <cell r="BC998">
            <v>-294049.36</v>
          </cell>
          <cell r="CC998">
            <v>-1061.0999999999999</v>
          </cell>
          <cell r="CY998">
            <v>-3925.82</v>
          </cell>
          <cell r="FP998">
            <v>-358050.89999999997</v>
          </cell>
        </row>
        <row r="999">
          <cell r="A999">
            <v>470043</v>
          </cell>
          <cell r="B999" t="str">
            <v>ACCUM DEPRECIATION MECH EQUIP</v>
          </cell>
          <cell r="C999">
            <v>-27886.1</v>
          </cell>
          <cell r="E999">
            <v>-5688.9</v>
          </cell>
          <cell r="H999">
            <v>-592.79999999999995</v>
          </cell>
          <cell r="I999">
            <v>-12615.33</v>
          </cell>
          <cell r="J999">
            <v>-14299.64</v>
          </cell>
          <cell r="K999">
            <v>-5258.29</v>
          </cell>
          <cell r="L999">
            <v>-3986.08</v>
          </cell>
          <cell r="M999">
            <v>-12999.78</v>
          </cell>
          <cell r="N999">
            <v>-5128.3100000000004</v>
          </cell>
          <cell r="O999">
            <v>-502.8</v>
          </cell>
          <cell r="P999">
            <v>-26644.63</v>
          </cell>
          <cell r="Q999">
            <v>-27122.07</v>
          </cell>
          <cell r="X999">
            <v>-2083.12</v>
          </cell>
          <cell r="Y999">
            <v>-15433.45</v>
          </cell>
          <cell r="AC999">
            <v>-17866.46</v>
          </cell>
          <cell r="AE999">
            <v>-20564.59</v>
          </cell>
          <cell r="AH999">
            <v>-5757.83</v>
          </cell>
          <cell r="AJ999">
            <v>-50890.38</v>
          </cell>
          <cell r="AK999">
            <v>-33409.040000000001</v>
          </cell>
          <cell r="AM999">
            <v>-12724.99</v>
          </cell>
          <cell r="AN999">
            <v>-3250.25</v>
          </cell>
          <cell r="AO999">
            <v>-3001.56</v>
          </cell>
          <cell r="AP999">
            <v>-2586.2600000000002</v>
          </cell>
          <cell r="AQ999">
            <v>-51548.6</v>
          </cell>
          <cell r="AR999">
            <v>-26849.02</v>
          </cell>
          <cell r="AS999">
            <v>-186.69</v>
          </cell>
          <cell r="AT999">
            <v>-1145.02</v>
          </cell>
          <cell r="AU999">
            <v>-11593.33</v>
          </cell>
          <cell r="AX999">
            <v>-6619.93</v>
          </cell>
          <cell r="AY999">
            <v>-1172.98</v>
          </cell>
          <cell r="AZ999">
            <v>-1149280.6000000001</v>
          </cell>
          <cell r="BA999">
            <v>-203.1</v>
          </cell>
          <cell r="BB999">
            <v>-811.2</v>
          </cell>
          <cell r="BC999">
            <v>-463.86</v>
          </cell>
          <cell r="BD999">
            <v>-716.7</v>
          </cell>
          <cell r="BF999">
            <v>-470.08</v>
          </cell>
          <cell r="BI999">
            <v>-954</v>
          </cell>
          <cell r="BK999">
            <v>-6300.44</v>
          </cell>
          <cell r="BR999">
            <v>-453.46</v>
          </cell>
          <cell r="BU999">
            <v>-6471.86</v>
          </cell>
          <cell r="BV999">
            <v>-635.97</v>
          </cell>
          <cell r="BX999">
            <v>-3466.59</v>
          </cell>
          <cell r="CC999">
            <v>-10585.77</v>
          </cell>
          <cell r="CF999">
            <v>-1503.88</v>
          </cell>
          <cell r="CG999">
            <v>-3900.96</v>
          </cell>
          <cell r="CH999">
            <v>-3396268.71</v>
          </cell>
          <cell r="CI999">
            <v>-20557.46</v>
          </cell>
          <cell r="CX999">
            <v>-469007.03</v>
          </cell>
          <cell r="CZ999">
            <v>-6292.18</v>
          </cell>
          <cell r="DA999">
            <v>-15987.34</v>
          </cell>
          <cell r="DD999">
            <v>-6095.67</v>
          </cell>
          <cell r="DF999">
            <v>-4463.2</v>
          </cell>
          <cell r="DJ999">
            <v>-35728.879999999997</v>
          </cell>
          <cell r="DO999">
            <v>-5031.7</v>
          </cell>
          <cell r="DX999">
            <v>-774.87</v>
          </cell>
          <cell r="EJ999">
            <v>-5003.17</v>
          </cell>
          <cell r="EO999">
            <v>-2055.31</v>
          </cell>
          <cell r="FP999">
            <v>-5562892.2199999997</v>
          </cell>
        </row>
        <row r="1000">
          <cell r="A1000">
            <v>470044</v>
          </cell>
          <cell r="B1000" t="str">
            <v>ACC DEPR: MOTOR VEH SCMB</v>
          </cell>
          <cell r="C1000">
            <v>-833921.9</v>
          </cell>
          <cell r="E1000">
            <v>-128683.17</v>
          </cell>
          <cell r="H1000">
            <v>-305048.81</v>
          </cell>
          <cell r="I1000">
            <v>-192102.11</v>
          </cell>
          <cell r="J1000">
            <v>-287053.78000000003</v>
          </cell>
          <cell r="K1000">
            <v>-62435.23</v>
          </cell>
          <cell r="L1000">
            <v>-19273.189999999999</v>
          </cell>
          <cell r="M1000">
            <v>-867865.68</v>
          </cell>
          <cell r="N1000">
            <v>-135569.20000000001</v>
          </cell>
          <cell r="O1000">
            <v>-214877.42</v>
          </cell>
          <cell r="P1000">
            <v>-114136.34</v>
          </cell>
          <cell r="Q1000">
            <v>-421966.55</v>
          </cell>
          <cell r="R1000">
            <v>-53990.53</v>
          </cell>
          <cell r="Y1000">
            <v>-1039976.89</v>
          </cell>
          <cell r="AC1000">
            <v>-455874.16</v>
          </cell>
          <cell r="AE1000">
            <v>-231529.12</v>
          </cell>
          <cell r="AH1000">
            <v>-188464.82</v>
          </cell>
          <cell r="AI1000">
            <v>-11886</v>
          </cell>
          <cell r="AJ1000">
            <v>-204126.6</v>
          </cell>
          <cell r="AK1000">
            <v>-38853.85</v>
          </cell>
          <cell r="AL1000">
            <v>-34262.07</v>
          </cell>
          <cell r="AM1000">
            <v>-168558.28</v>
          </cell>
          <cell r="AO1000">
            <v>-14179.32</v>
          </cell>
          <cell r="AP1000">
            <v>-61553.88</v>
          </cell>
          <cell r="AQ1000">
            <v>-25138.05</v>
          </cell>
          <cell r="AR1000">
            <v>-537324.75</v>
          </cell>
          <cell r="AS1000">
            <v>-221095.85</v>
          </cell>
          <cell r="AT1000">
            <v>-315640.2</v>
          </cell>
          <cell r="AU1000">
            <v>-28761.83</v>
          </cell>
          <cell r="AV1000">
            <v>-28959.99</v>
          </cell>
          <cell r="AW1000">
            <v>-80017.67</v>
          </cell>
          <cell r="AX1000">
            <v>-85728.26</v>
          </cell>
          <cell r="AY1000">
            <v>-39191.019999999997</v>
          </cell>
          <cell r="AZ1000">
            <v>-229954.91</v>
          </cell>
          <cell r="BB1000">
            <v>-59685.36</v>
          </cell>
          <cell r="BD1000">
            <v>-815.78</v>
          </cell>
          <cell r="BE1000">
            <v>-21948</v>
          </cell>
          <cell r="BF1000">
            <v>-19987.240000000002</v>
          </cell>
          <cell r="BH1000">
            <v>-33756.69</v>
          </cell>
          <cell r="BI1000">
            <v>-27382.95</v>
          </cell>
          <cell r="BJ1000">
            <v>-13539.6</v>
          </cell>
          <cell r="BP1000">
            <v>-27711.52</v>
          </cell>
          <cell r="BQ1000">
            <v>-16733.400000000001</v>
          </cell>
          <cell r="BR1000">
            <v>-37900.81</v>
          </cell>
          <cell r="BU1000">
            <v>-800789</v>
          </cell>
          <cell r="BV1000">
            <v>-47615.3</v>
          </cell>
          <cell r="BX1000">
            <v>-266154.40000000002</v>
          </cell>
          <cell r="CF1000">
            <v>-40044.78</v>
          </cell>
          <cell r="CG1000">
            <v>-52367.12</v>
          </cell>
          <cell r="CI1000">
            <v>-516466.65</v>
          </cell>
          <cell r="CX1000">
            <v>-173627.76</v>
          </cell>
          <cell r="DD1000">
            <v>-195901.49</v>
          </cell>
          <cell r="DE1000">
            <v>-39091.32</v>
          </cell>
          <cell r="DF1000">
            <v>-1133.3399999999999</v>
          </cell>
          <cell r="DG1000">
            <v>-21703.69</v>
          </cell>
          <cell r="DH1000">
            <v>-25266.6</v>
          </cell>
          <cell r="DJ1000">
            <v>-1005031.29</v>
          </cell>
          <cell r="DL1000">
            <v>-152995.13</v>
          </cell>
          <cell r="DO1000">
            <v>-76857.25</v>
          </cell>
          <cell r="DR1000">
            <v>-14666.72</v>
          </cell>
          <cell r="DS1000">
            <v>-412748.61</v>
          </cell>
          <cell r="EA1000">
            <v>-50912.05</v>
          </cell>
          <cell r="EJ1000">
            <v>-187868.06</v>
          </cell>
          <cell r="EN1000">
            <v>-21543.33</v>
          </cell>
          <cell r="EO1000">
            <v>-341722.89</v>
          </cell>
          <cell r="FP1000">
            <v>-12381969.560000002</v>
          </cell>
        </row>
        <row r="1001">
          <cell r="A1001">
            <v>470045</v>
          </cell>
          <cell r="B1001" t="str">
            <v>MOTOR VEHICLES FB SBSA</v>
          </cell>
          <cell r="I1001">
            <v>-42160.67</v>
          </cell>
          <cell r="J1001">
            <v>-40345.15</v>
          </cell>
          <cell r="L1001">
            <v>-14880.32</v>
          </cell>
          <cell r="M1001">
            <v>-665352.43000000005</v>
          </cell>
          <cell r="N1001">
            <v>-377708.96</v>
          </cell>
          <cell r="O1001">
            <v>-127019.72</v>
          </cell>
          <cell r="P1001">
            <v>-121069.86</v>
          </cell>
          <cell r="Z1001">
            <v>-48677.85</v>
          </cell>
          <cell r="AC1001">
            <v>-72910.16</v>
          </cell>
          <cell r="AE1001">
            <v>-162269.35999999999</v>
          </cell>
          <cell r="AH1001">
            <v>-123994.05</v>
          </cell>
          <cell r="AR1001">
            <v>-38909.64</v>
          </cell>
          <cell r="AU1001">
            <v>-53853.919999999998</v>
          </cell>
          <cell r="AX1001">
            <v>-69187.75</v>
          </cell>
          <cell r="AZ1001">
            <v>-347391.72</v>
          </cell>
          <cell r="BE1001">
            <v>-49039.9</v>
          </cell>
          <cell r="BH1001">
            <v>-179178.18</v>
          </cell>
          <cell r="BI1001">
            <v>-42889.25</v>
          </cell>
          <cell r="BK1001">
            <v>-72651.94</v>
          </cell>
          <cell r="BL1001">
            <v>-37249.300000000003</v>
          </cell>
          <cell r="BU1001">
            <v>-190627.05</v>
          </cell>
          <cell r="BX1001">
            <v>-51462.33</v>
          </cell>
          <cell r="BY1001">
            <v>-81481.600000000006</v>
          </cell>
          <cell r="CF1001">
            <v>-20203</v>
          </cell>
          <cell r="CI1001">
            <v>-79557.119999999995</v>
          </cell>
          <cell r="CX1001">
            <v>-284325.81</v>
          </cell>
          <cell r="DD1001">
            <v>-38234.65</v>
          </cell>
          <cell r="DF1001">
            <v>-39372.39</v>
          </cell>
          <cell r="DH1001">
            <v>-45588.61</v>
          </cell>
          <cell r="DJ1001">
            <v>-638348.18999999994</v>
          </cell>
          <cell r="EJ1001">
            <v>-41250.82</v>
          </cell>
          <cell r="EO1001">
            <v>-77588.19</v>
          </cell>
          <cell r="FP1001">
            <v>-4274779.8899999997</v>
          </cell>
        </row>
        <row r="1002">
          <cell r="A1002">
            <v>470046</v>
          </cell>
          <cell r="B1002" t="str">
            <v>MOTOR VEHICLES POOL</v>
          </cell>
          <cell r="AJ1002">
            <v>-83209.25</v>
          </cell>
          <cell r="AR1002">
            <v>-24803.5</v>
          </cell>
          <cell r="AZ1002">
            <v>-43746.53</v>
          </cell>
          <cell r="CF1002">
            <v>-202278.83</v>
          </cell>
          <cell r="CX1002">
            <v>-44594.68</v>
          </cell>
          <cell r="FP1002">
            <v>-398632.79</v>
          </cell>
        </row>
        <row r="1003">
          <cell r="A1003">
            <v>470084</v>
          </cell>
          <cell r="B1003" t="str">
            <v>ACC DEPR: SEC EQUIP ELEC</v>
          </cell>
          <cell r="AK1003">
            <v>-6618</v>
          </cell>
          <cell r="AQ1003">
            <v>-43249.35</v>
          </cell>
          <cell r="AZ1003">
            <v>-9208.48</v>
          </cell>
          <cell r="CF1003">
            <v>-1111726.44</v>
          </cell>
          <cell r="DO1003">
            <v>-2346390.85</v>
          </cell>
          <cell r="EJ1003">
            <v>-101872.5</v>
          </cell>
          <cell r="FP1003">
            <v>-3619065.62</v>
          </cell>
        </row>
        <row r="1004">
          <cell r="A1004">
            <v>470085</v>
          </cell>
          <cell r="B1004" t="str">
            <v>SECURITY EQUIP MECH</v>
          </cell>
          <cell r="I1004">
            <v>-474.85</v>
          </cell>
          <cell r="L1004">
            <v>-8469.39</v>
          </cell>
          <cell r="M1004">
            <v>-1293.42</v>
          </cell>
          <cell r="P1004">
            <v>-3783.29</v>
          </cell>
          <cell r="Q1004">
            <v>-275.10000000000002</v>
          </cell>
          <cell r="AC1004">
            <v>-118.7</v>
          </cell>
          <cell r="AJ1004">
            <v>-6221.58</v>
          </cell>
          <cell r="AO1004">
            <v>-14250.65</v>
          </cell>
          <cell r="AQ1004">
            <v>-35596.36</v>
          </cell>
          <cell r="AR1004">
            <v>-389.03</v>
          </cell>
          <cell r="AZ1004">
            <v>-104732.22</v>
          </cell>
          <cell r="CF1004">
            <v>-14739.27</v>
          </cell>
          <cell r="CI1004">
            <v>-6952.7</v>
          </cell>
          <cell r="CX1004">
            <v>-5923.65</v>
          </cell>
          <cell r="FP1004">
            <v>-203220.21</v>
          </cell>
        </row>
        <row r="1005">
          <cell r="A1005">
            <v>470474</v>
          </cell>
          <cell r="B1005" t="str">
            <v>INT IN SUSP: CALL LOANS</v>
          </cell>
          <cell r="CW1005">
            <v>-8803827.1099999994</v>
          </cell>
          <cell r="FP1005">
            <v>-8803827.1099999994</v>
          </cell>
        </row>
        <row r="1006">
          <cell r="A1006">
            <v>470475</v>
          </cell>
          <cell r="B1006" t="str">
            <v>CALL INT IN SUSP (PREVIOUS YR)</v>
          </cell>
          <cell r="CW1006">
            <v>-2975130.2</v>
          </cell>
          <cell r="FP1006">
            <v>-2975130.2</v>
          </cell>
        </row>
        <row r="1007">
          <cell r="A1007">
            <v>472003</v>
          </cell>
          <cell r="B1007" t="str">
            <v>UNEARNED FIN CH GOVT (SMB)</v>
          </cell>
          <cell r="CJ1007">
            <v>-25324.05</v>
          </cell>
          <cell r="FP1007">
            <v>-25324.05</v>
          </cell>
        </row>
        <row r="1008">
          <cell r="A1008">
            <v>473005</v>
          </cell>
          <cell r="FP1008">
            <v>0</v>
          </cell>
        </row>
        <row r="1009">
          <cell r="A1009">
            <v>476001</v>
          </cell>
          <cell r="B1009" t="str">
            <v>INT DUE TO CLIENTS SUSP ACC</v>
          </cell>
          <cell r="DV1009">
            <v>-139563.1</v>
          </cell>
          <cell r="FP1009">
            <v>-139563.1</v>
          </cell>
        </row>
        <row r="1010">
          <cell r="A1010">
            <v>476002</v>
          </cell>
          <cell r="FP1010">
            <v>0</v>
          </cell>
        </row>
        <row r="1011">
          <cell r="A1011">
            <v>476003</v>
          </cell>
          <cell r="B1011" t="str">
            <v>INTEREST IN SUSPENSE</v>
          </cell>
          <cell r="M1011">
            <v>-9308704.6500000004</v>
          </cell>
          <cell r="AZ1011">
            <v>-1271741.6499999999</v>
          </cell>
          <cell r="CB1011">
            <v>-12435711.93</v>
          </cell>
          <cell r="FP1011">
            <v>-23016158.23</v>
          </cell>
        </row>
        <row r="1012">
          <cell r="A1012">
            <v>476005</v>
          </cell>
          <cell r="B1012" t="str">
            <v>CAR SCHEME ADV PAY PRE TAX SUS</v>
          </cell>
          <cell r="C1012">
            <v>-13500</v>
          </cell>
          <cell r="H1012">
            <v>-90570.73</v>
          </cell>
          <cell r="M1012">
            <v>-43000</v>
          </cell>
          <cell r="P1012">
            <v>-35000</v>
          </cell>
          <cell r="Q1012">
            <v>-115000</v>
          </cell>
          <cell r="X1012">
            <v>-25000</v>
          </cell>
          <cell r="Y1012">
            <v>-30000</v>
          </cell>
          <cell r="AB1012">
            <v>-35000</v>
          </cell>
          <cell r="AC1012">
            <v>-85000</v>
          </cell>
          <cell r="AM1012">
            <v>-10000</v>
          </cell>
          <cell r="AN1012">
            <v>-8000</v>
          </cell>
          <cell r="AR1012">
            <v>-245588</v>
          </cell>
          <cell r="AT1012">
            <v>-98182.64</v>
          </cell>
          <cell r="AZ1012">
            <v>-60000</v>
          </cell>
          <cell r="BX1012">
            <v>-297545.68</v>
          </cell>
          <cell r="CI1012">
            <v>-167500</v>
          </cell>
          <cell r="DE1012">
            <v>-65000</v>
          </cell>
          <cell r="DJ1012">
            <v>-308454.55</v>
          </cell>
          <cell r="DL1012">
            <v>-57500</v>
          </cell>
          <cell r="DS1012">
            <v>-40228</v>
          </cell>
          <cell r="EA1012">
            <v>-37500</v>
          </cell>
          <cell r="EO1012">
            <v>-166605.04</v>
          </cell>
          <cell r="FP1012">
            <v>-2034174.6400000001</v>
          </cell>
        </row>
        <row r="1013">
          <cell r="A1013">
            <v>476006</v>
          </cell>
          <cell r="B1013" t="str">
            <v>CAR SCHEME ADV PAY POST SUSP</v>
          </cell>
          <cell r="C1013">
            <v>-30000</v>
          </cell>
          <cell r="D1013">
            <v>-4949.58</v>
          </cell>
          <cell r="H1013">
            <v>-31500</v>
          </cell>
          <cell r="I1013">
            <v>-20500</v>
          </cell>
          <cell r="J1013">
            <v>-111850.27</v>
          </cell>
          <cell r="K1013">
            <v>-8000</v>
          </cell>
          <cell r="M1013">
            <v>-52921.17</v>
          </cell>
          <cell r="N1013">
            <v>-20000</v>
          </cell>
          <cell r="O1013">
            <v>-34008.54</v>
          </cell>
          <cell r="Q1013">
            <v>-65900</v>
          </cell>
          <cell r="R1013">
            <v>-8000</v>
          </cell>
          <cell r="X1013">
            <v>-37000</v>
          </cell>
          <cell r="Y1013">
            <v>-80754.259999999995</v>
          </cell>
          <cell r="AC1013">
            <v>-61497.58</v>
          </cell>
          <cell r="AE1013">
            <v>-450</v>
          </cell>
          <cell r="AF1013">
            <v>-370733</v>
          </cell>
          <cell r="AJ1013">
            <v>-1500</v>
          </cell>
          <cell r="AN1013">
            <v>-20500</v>
          </cell>
          <cell r="AR1013">
            <v>-76177.7</v>
          </cell>
          <cell r="AS1013">
            <v>-32927.19</v>
          </cell>
          <cell r="AT1013">
            <v>-82851.63</v>
          </cell>
          <cell r="AU1013">
            <v>-4765.97</v>
          </cell>
          <cell r="AX1013">
            <v>-8454.76</v>
          </cell>
          <cell r="AZ1013">
            <v>-160028.82</v>
          </cell>
          <cell r="BC1013">
            <v>-7000</v>
          </cell>
          <cell r="BR1013">
            <v>-60000</v>
          </cell>
          <cell r="BU1013">
            <v>-64858.6</v>
          </cell>
          <cell r="BX1013">
            <v>-26797.17</v>
          </cell>
          <cell r="CI1013">
            <v>-148120.29</v>
          </cell>
          <cell r="CX1013">
            <v>-111289.71</v>
          </cell>
          <cell r="DJ1013">
            <v>-330030.02</v>
          </cell>
          <cell r="DO1013">
            <v>-8750.09</v>
          </cell>
          <cell r="DS1013">
            <v>-90000</v>
          </cell>
          <cell r="EA1013">
            <v>-10000</v>
          </cell>
          <cell r="EF1013">
            <v>-1000</v>
          </cell>
          <cell r="EO1013">
            <v>-226307.5</v>
          </cell>
          <cell r="FP1013">
            <v>-2409423.85</v>
          </cell>
        </row>
        <row r="1014">
          <cell r="A1014">
            <v>476007</v>
          </cell>
          <cell r="FP1014">
            <v>0</v>
          </cell>
        </row>
        <row r="1015">
          <cell r="A1015">
            <v>476008</v>
          </cell>
          <cell r="B1015" t="str">
            <v>CAR SCHEME DEFERRED P&amp;L SUS AC</v>
          </cell>
          <cell r="Q1015">
            <v>-6757</v>
          </cell>
          <cell r="AE1015">
            <v>0.02</v>
          </cell>
          <cell r="AR1015">
            <v>296627.71000000002</v>
          </cell>
          <cell r="CI1015">
            <v>-4646.2</v>
          </cell>
          <cell r="DJ1015">
            <v>8453.11</v>
          </cell>
          <cell r="FP1015">
            <v>293677.64</v>
          </cell>
        </row>
        <row r="1016">
          <cell r="A1016">
            <v>476009</v>
          </cell>
          <cell r="B1016" t="str">
            <v>INT IN SUSP CASH MAN</v>
          </cell>
          <cell r="M1016">
            <v>-45081508.789999999</v>
          </cell>
          <cell r="FP1016">
            <v>-45081508.789999999</v>
          </cell>
        </row>
        <row r="1017">
          <cell r="A1017">
            <v>476010</v>
          </cell>
          <cell r="B1017" t="str">
            <v>DEFERRED INCOME SUSPENSE ACC</v>
          </cell>
          <cell r="C1017">
            <v>-9714535</v>
          </cell>
          <cell r="CI1017">
            <v>-18464.84</v>
          </cell>
          <cell r="DT1017">
            <v>-4817022.6100000003</v>
          </cell>
          <cell r="DU1017">
            <v>2991644</v>
          </cell>
          <cell r="DW1017">
            <v>60093490.25</v>
          </cell>
          <cell r="EJ1017">
            <v>6177188.5999999996</v>
          </cell>
          <cell r="EK1017">
            <v>-14152.56</v>
          </cell>
          <cell r="EM1017">
            <v>-63611479.409999996</v>
          </cell>
          <cell r="EO1017">
            <v>-57329392.630000003</v>
          </cell>
          <cell r="EP1017">
            <v>-20481810.379999999</v>
          </cell>
          <cell r="EQ1017">
            <v>10853575.359999999</v>
          </cell>
          <cell r="ER1017">
            <v>-5611694.5599999996</v>
          </cell>
          <cell r="ET1017">
            <v>3479768.94</v>
          </cell>
          <cell r="FP1017">
            <v>-78002884.840000004</v>
          </cell>
        </row>
        <row r="1018">
          <cell r="A1018">
            <v>476011</v>
          </cell>
          <cell r="B1018" t="str">
            <v>DERIVITIVES P&amp;L SUSPENSE ACCNT</v>
          </cell>
          <cell r="DS1018">
            <v>14602520.220000001</v>
          </cell>
          <cell r="DU1018">
            <v>40917227.409999996</v>
          </cell>
          <cell r="DX1018">
            <v>-18400544.25</v>
          </cell>
          <cell r="EA1018">
            <v>-68198843.680000007</v>
          </cell>
          <cell r="EC1018">
            <v>19790</v>
          </cell>
          <cell r="EF1018">
            <v>-94520.71</v>
          </cell>
          <cell r="FP1018">
            <v>-31154371.010000013</v>
          </cell>
        </row>
        <row r="1019">
          <cell r="A1019">
            <v>476012</v>
          </cell>
          <cell r="B1019" t="str">
            <v>DIV PAYABLE CLAIM SUSPENSE ACC</v>
          </cell>
          <cell r="Y1019">
            <v>-999642.03</v>
          </cell>
          <cell r="AE1019">
            <v>-55000</v>
          </cell>
          <cell r="FP1019">
            <v>-1054642.03</v>
          </cell>
        </row>
        <row r="1020">
          <cell r="A1020">
            <v>476013</v>
          </cell>
          <cell r="B1020" t="str">
            <v>EXECUTIVE STAFF COST SUSP ACC</v>
          </cell>
          <cell r="E1020">
            <v>0</v>
          </cell>
          <cell r="AE1020">
            <v>-65000000</v>
          </cell>
          <cell r="FP1020">
            <v>-65000000</v>
          </cell>
        </row>
        <row r="1021">
          <cell r="A1021">
            <v>476014</v>
          </cell>
          <cell r="B1021" t="str">
            <v>FIXED ASSETS SOLD SUSP ACCOUNT</v>
          </cell>
          <cell r="C1021">
            <v>-235683.34</v>
          </cell>
          <cell r="AR1021">
            <v>-1132659.33</v>
          </cell>
          <cell r="FP1021">
            <v>-1368342.6700000002</v>
          </cell>
        </row>
        <row r="1022">
          <cell r="A1022">
            <v>476015</v>
          </cell>
          <cell r="B1022" t="str">
            <v>BANKMED EMPLOYEES CONTR SUSP</v>
          </cell>
          <cell r="C1022">
            <v>-5987.8</v>
          </cell>
          <cell r="E1022">
            <v>-139.19999999999999</v>
          </cell>
          <cell r="AU1022">
            <v>-203488.71</v>
          </cell>
          <cell r="FP1022">
            <v>-209615.71</v>
          </cell>
        </row>
        <row r="1023">
          <cell r="A1023">
            <v>476017</v>
          </cell>
          <cell r="B1023" t="str">
            <v>MON MARKET CURVE P&amp;L SUSPENSE</v>
          </cell>
          <cell r="DS1023">
            <v>-4638496.25</v>
          </cell>
          <cell r="DT1023">
            <v>11428126.58</v>
          </cell>
          <cell r="DW1023">
            <v>17282116.66</v>
          </cell>
          <cell r="EO1023">
            <v>40794189.600000001</v>
          </cell>
          <cell r="EP1023">
            <v>115210.58</v>
          </cell>
          <cell r="EQ1023">
            <v>7245441.4500000002</v>
          </cell>
          <cell r="ER1023">
            <v>13818783.449999999</v>
          </cell>
          <cell r="ET1023">
            <v>877521.81</v>
          </cell>
          <cell r="FP1023">
            <v>86922893.88000001</v>
          </cell>
        </row>
        <row r="1024">
          <cell r="A1024">
            <v>476018</v>
          </cell>
          <cell r="B1024" t="str">
            <v>OPTIONS DEFERRED INCOME SUSPCE</v>
          </cell>
          <cell r="DS1024">
            <v>-14123756.310000001</v>
          </cell>
          <cell r="DU1024">
            <v>-50090847.490000002</v>
          </cell>
          <cell r="DX1024">
            <v>-37228088.75</v>
          </cell>
          <cell r="EA1024">
            <v>73113952.349999994</v>
          </cell>
          <cell r="EC1024">
            <v>-98940</v>
          </cell>
          <cell r="EF1024">
            <v>62020.71</v>
          </cell>
          <cell r="EJ1024">
            <v>-91433429.769999996</v>
          </cell>
          <cell r="EM1024">
            <v>18980111.890000001</v>
          </cell>
          <cell r="FP1024">
            <v>-100818977.37000002</v>
          </cell>
        </row>
        <row r="1025">
          <cell r="A1025">
            <v>476019</v>
          </cell>
          <cell r="B1025" t="str">
            <v>INT RECD DIVIDEND PAYABLE SUSP</v>
          </cell>
          <cell r="X1025">
            <v>-198525.21</v>
          </cell>
          <cell r="Y1025">
            <v>-379602.88</v>
          </cell>
          <cell r="FP1025">
            <v>-578128.09</v>
          </cell>
        </row>
        <row r="1026">
          <cell r="A1026">
            <v>476020</v>
          </cell>
          <cell r="B1026" t="str">
            <v>PAYE-SBFM SUSPENSE ACCOUNT</v>
          </cell>
          <cell r="C1026">
            <v>0</v>
          </cell>
          <cell r="FP1026">
            <v>0</v>
          </cell>
        </row>
        <row r="1027">
          <cell r="A1027">
            <v>476021</v>
          </cell>
          <cell r="B1027" t="str">
            <v>PAYE-SMB SUSPENSE ACCOUNT</v>
          </cell>
          <cell r="C1027">
            <v>742.8</v>
          </cell>
          <cell r="AU1027">
            <v>-6545</v>
          </cell>
          <cell r="FP1027">
            <v>-5802.2</v>
          </cell>
        </row>
        <row r="1028">
          <cell r="A1028">
            <v>476022</v>
          </cell>
          <cell r="FP1028">
            <v>0</v>
          </cell>
        </row>
        <row r="1029">
          <cell r="A1029">
            <v>476023</v>
          </cell>
          <cell r="B1029" t="str">
            <v>PENSION FUND-SMB SUSPENSE ACC</v>
          </cell>
          <cell r="AU1029">
            <v>73.44</v>
          </cell>
          <cell r="FP1029">
            <v>73.44</v>
          </cell>
        </row>
        <row r="1030">
          <cell r="A1030">
            <v>476024</v>
          </cell>
          <cell r="B1030" t="str">
            <v>OPTIONS DEFERRED INC EX SMB</v>
          </cell>
          <cell r="CJ1030">
            <v>-1627906.95</v>
          </cell>
          <cell r="FP1030">
            <v>-1627906.95</v>
          </cell>
        </row>
        <row r="1031">
          <cell r="A1031">
            <v>476025</v>
          </cell>
          <cell r="B1031" t="str">
            <v>PORTFOLIO CLIENTS SUS ACC</v>
          </cell>
          <cell r="EQ1031">
            <v>101221.92</v>
          </cell>
          <cell r="FP1031">
            <v>101221.92</v>
          </cell>
        </row>
        <row r="1032">
          <cell r="A1032">
            <v>476028</v>
          </cell>
          <cell r="FP1032">
            <v>0</v>
          </cell>
        </row>
        <row r="1033">
          <cell r="A1033">
            <v>476029</v>
          </cell>
          <cell r="B1033" t="str">
            <v>TREASURY ACCRUAL SUSP ACC</v>
          </cell>
          <cell r="DS1033">
            <v>-29070</v>
          </cell>
          <cell r="DT1033">
            <v>-26178.12</v>
          </cell>
          <cell r="DV1033">
            <v>-21138.28</v>
          </cell>
          <cell r="DW1033">
            <v>-663127.51</v>
          </cell>
          <cell r="DX1033">
            <v>-1195296.3400000001</v>
          </cell>
          <cell r="DZ1033">
            <v>-15.34</v>
          </cell>
          <cell r="EA1033">
            <v>380433.31</v>
          </cell>
          <cell r="EF1033">
            <v>1217.1500000000001</v>
          </cell>
          <cell r="EM1033">
            <v>25513.13</v>
          </cell>
          <cell r="EO1033">
            <v>-361331.08</v>
          </cell>
          <cell r="FP1033">
            <v>-1888993.0800000003</v>
          </cell>
        </row>
        <row r="1034">
          <cell r="A1034">
            <v>476030</v>
          </cell>
          <cell r="FP1034">
            <v>0</v>
          </cell>
        </row>
        <row r="1035">
          <cell r="A1035">
            <v>476031</v>
          </cell>
          <cell r="B1035" t="str">
            <v>U I F - SMB SUSPENSE ACCOUNT</v>
          </cell>
          <cell r="C1035">
            <v>0</v>
          </cell>
          <cell r="E1035">
            <v>0</v>
          </cell>
          <cell r="FP1035">
            <v>0</v>
          </cell>
        </row>
        <row r="1036">
          <cell r="A1036">
            <v>476032</v>
          </cell>
          <cell r="FP1036">
            <v>0</v>
          </cell>
        </row>
        <row r="1037">
          <cell r="A1037">
            <v>476033</v>
          </cell>
          <cell r="B1037" t="str">
            <v>CAPITAL MARKET LOANS SUSPENSE</v>
          </cell>
          <cell r="DS1037">
            <v>122498.23</v>
          </cell>
          <cell r="DV1037">
            <v>-512353.76</v>
          </cell>
          <cell r="FP1037">
            <v>-389855.53</v>
          </cell>
        </row>
        <row r="1038">
          <cell r="A1038">
            <v>476034</v>
          </cell>
          <cell r="B1038" t="str">
            <v>FINPLAN UNEARNED SUSPENSE ACC</v>
          </cell>
          <cell r="C1038">
            <v>-16000</v>
          </cell>
          <cell r="E1038">
            <v>-594243.51</v>
          </cell>
          <cell r="H1038">
            <v>270250</v>
          </cell>
          <cell r="L1038">
            <v>-18000</v>
          </cell>
          <cell r="M1038">
            <v>7444041.0499999998</v>
          </cell>
          <cell r="N1038">
            <v>-521.91</v>
          </cell>
          <cell r="P1038">
            <v>-10000</v>
          </cell>
          <cell r="Q1038">
            <v>-1253067.5900000001</v>
          </cell>
          <cell r="R1038">
            <v>-9972369.5</v>
          </cell>
          <cell r="S1038">
            <v>-73358.58</v>
          </cell>
          <cell r="T1038">
            <v>6499097.0499999998</v>
          </cell>
          <cell r="U1038">
            <v>-1024.1300000000001</v>
          </cell>
          <cell r="W1038">
            <v>-2026000</v>
          </cell>
          <cell r="X1038">
            <v>-16445.990000000002</v>
          </cell>
          <cell r="Y1038">
            <v>-6806858.1399999997</v>
          </cell>
          <cell r="Z1038">
            <v>-248179</v>
          </cell>
          <cell r="AA1038">
            <v>-16956.16</v>
          </cell>
          <cell r="AB1038">
            <v>-272705.86</v>
          </cell>
          <cell r="AC1038">
            <v>-305499.18</v>
          </cell>
          <cell r="AD1038">
            <v>-633596.1</v>
          </cell>
          <cell r="AE1038">
            <v>-10000000</v>
          </cell>
          <cell r="AH1038">
            <v>-90000</v>
          </cell>
          <cell r="AJ1038">
            <v>-1084857</v>
          </cell>
          <cell r="AL1038">
            <v>200000</v>
          </cell>
          <cell r="AN1038">
            <v>-750000</v>
          </cell>
          <cell r="AP1038">
            <v>4469842</v>
          </cell>
          <cell r="AR1038">
            <v>6783982.6200000001</v>
          </cell>
          <cell r="AU1038">
            <v>-5986.32</v>
          </cell>
          <cell r="AV1038">
            <v>-13428</v>
          </cell>
          <cell r="AW1038">
            <v>-10000</v>
          </cell>
          <cell r="BU1038">
            <v>-42558.92</v>
          </cell>
          <cell r="BY1038">
            <v>-21000</v>
          </cell>
          <cell r="CF1038">
            <v>-858855.82</v>
          </cell>
          <cell r="CI1038">
            <v>-792008.97</v>
          </cell>
          <cell r="DJ1038">
            <v>-102749</v>
          </cell>
          <cell r="DL1038">
            <v>-7800</v>
          </cell>
          <cell r="DS1038">
            <v>-19114.98</v>
          </cell>
          <cell r="EJ1038">
            <v>-19536.52</v>
          </cell>
          <cell r="EO1038">
            <v>-1737791.28</v>
          </cell>
          <cell r="FP1038">
            <v>-12153299.74</v>
          </cell>
        </row>
        <row r="1039">
          <cell r="A1039">
            <v>476035</v>
          </cell>
          <cell r="B1039" t="str">
            <v>FORWARD EQUILISATION SUSPENSE</v>
          </cell>
          <cell r="DJ1039">
            <v>130080227.3</v>
          </cell>
          <cell r="EJ1039">
            <v>1062100525.89</v>
          </cell>
          <cell r="FP1039">
            <v>1192180753.1900001</v>
          </cell>
        </row>
        <row r="1040">
          <cell r="A1040">
            <v>476038</v>
          </cell>
          <cell r="B1040" t="str">
            <v>UNEARNED FIN CH LEASES -OTHER</v>
          </cell>
          <cell r="CJ1040">
            <v>-45856.79</v>
          </cell>
          <cell r="FP1040">
            <v>-45856.79</v>
          </cell>
        </row>
        <row r="1041">
          <cell r="A1041">
            <v>476039</v>
          </cell>
          <cell r="B1041" t="str">
            <v>UNEARNED INCOME CURRENCY RE</v>
          </cell>
          <cell r="AR1041">
            <v>-8113964.7800000003</v>
          </cell>
          <cell r="BZ1041">
            <v>-17531222.23</v>
          </cell>
          <cell r="CA1041">
            <v>-2732724.04</v>
          </cell>
          <cell r="CB1041">
            <v>-1114900.32</v>
          </cell>
          <cell r="FO1041">
            <v>-2772997.9</v>
          </cell>
          <cell r="FP1041">
            <v>-32265809.27</v>
          </cell>
        </row>
        <row r="1042">
          <cell r="A1042">
            <v>476041</v>
          </cell>
          <cell r="B1042" t="str">
            <v>INT IN SUSP: CALL LOANS</v>
          </cell>
          <cell r="CJ1042">
            <v>-17906788.449999999</v>
          </cell>
          <cell r="FP1042">
            <v>-17906788.449999999</v>
          </cell>
        </row>
        <row r="1043">
          <cell r="A1043">
            <v>476042</v>
          </cell>
          <cell r="B1043" t="str">
            <v>SETTLEMENT ELECTRONIC</v>
          </cell>
          <cell r="BO1043">
            <v>-2710951.95</v>
          </cell>
          <cell r="FP1043">
            <v>-2710951.95</v>
          </cell>
        </row>
        <row r="1044">
          <cell r="A1044">
            <v>476043</v>
          </cell>
          <cell r="B1044" t="str">
            <v>INT IN SUSP: DEBENTURES</v>
          </cell>
          <cell r="CJ1044">
            <v>-487909.76</v>
          </cell>
          <cell r="FP1044">
            <v>-487909.76</v>
          </cell>
        </row>
        <row r="1045">
          <cell r="A1045">
            <v>476045</v>
          </cell>
          <cell r="B1045" t="str">
            <v>COUNTERPARTY EXPOSURE PROV</v>
          </cell>
          <cell r="DP1045">
            <v>-22223070</v>
          </cell>
          <cell r="FP1045">
            <v>-22223070</v>
          </cell>
        </row>
        <row r="1046">
          <cell r="A1046">
            <v>476046</v>
          </cell>
          <cell r="B1046" t="str">
            <v>MTM SPREAD ADJUSTMENT</v>
          </cell>
          <cell r="DJ1046">
            <v>-2623984</v>
          </cell>
          <cell r="DP1046">
            <v>-25000000</v>
          </cell>
          <cell r="DS1046">
            <v>-2631022</v>
          </cell>
          <cell r="DT1046">
            <v>-2316189</v>
          </cell>
          <cell r="DW1046">
            <v>-2935136</v>
          </cell>
          <cell r="DX1046">
            <v>-717490</v>
          </cell>
          <cell r="EA1046">
            <v>-1099133</v>
          </cell>
          <cell r="EF1046">
            <v>-300000</v>
          </cell>
          <cell r="EJ1046">
            <v>-68955234.370000005</v>
          </cell>
          <cell r="EM1046">
            <v>-14054804</v>
          </cell>
          <cell r="EO1046">
            <v>-33319041</v>
          </cell>
          <cell r="EP1046">
            <v>-650711</v>
          </cell>
          <cell r="EQ1046">
            <v>-3178198</v>
          </cell>
          <cell r="ER1046">
            <v>-5528264</v>
          </cell>
          <cell r="FP1046">
            <v>-163309206.37</v>
          </cell>
        </row>
        <row r="1047">
          <cell r="A1047">
            <v>476050</v>
          </cell>
          <cell r="FP1047">
            <v>0</v>
          </cell>
        </row>
        <row r="1048">
          <cell r="A1048">
            <v>480004</v>
          </cell>
          <cell r="B1048" t="str">
            <v>PACKAGE CONTROL ACC NON INTRST</v>
          </cell>
          <cell r="DV1048">
            <v>-494467.62</v>
          </cell>
          <cell r="FP1048">
            <v>-494467.62</v>
          </cell>
        </row>
        <row r="1049">
          <cell r="A1049">
            <v>480005</v>
          </cell>
          <cell r="B1049" t="str">
            <v>VAT CLEARING ACCOUNT</v>
          </cell>
          <cell r="D1049">
            <v>-335364.25</v>
          </cell>
          <cell r="E1049">
            <v>-953309.28</v>
          </cell>
          <cell r="S1049">
            <v>4200</v>
          </cell>
          <cell r="AR1049">
            <v>-15245.58</v>
          </cell>
          <cell r="FP1049">
            <v>-1299719.1100000001</v>
          </cell>
        </row>
        <row r="1050">
          <cell r="A1050">
            <v>480509</v>
          </cell>
          <cell r="B1050" t="str">
            <v>AI OWN PROMISSORY NOTE</v>
          </cell>
          <cell r="CW1050">
            <v>-267728306.63</v>
          </cell>
          <cell r="FP1050">
            <v>-267728306.63</v>
          </cell>
        </row>
        <row r="1051">
          <cell r="A1051">
            <v>480517</v>
          </cell>
          <cell r="FP1051">
            <v>0</v>
          </cell>
        </row>
        <row r="1052">
          <cell r="A1052">
            <v>480551</v>
          </cell>
          <cell r="B1052" t="str">
            <v>AI I/RATE SWAP OUT</v>
          </cell>
          <cell r="CW1052">
            <v>-162331409.40000001</v>
          </cell>
          <cell r="FP1052">
            <v>-162331409.40000001</v>
          </cell>
        </row>
        <row r="1053">
          <cell r="A1053">
            <v>480553</v>
          </cell>
          <cell r="B1053" t="str">
            <v>AI I/RATE SWAP OUT - BA</v>
          </cell>
          <cell r="CW1053">
            <v>-2647050.02</v>
          </cell>
          <cell r="FP1053">
            <v>-2647050.02</v>
          </cell>
        </row>
        <row r="1054">
          <cell r="A1054">
            <v>480783</v>
          </cell>
          <cell r="B1054" t="str">
            <v>AI DEBENTURES</v>
          </cell>
          <cell r="CW1054">
            <v>-11521599.57</v>
          </cell>
          <cell r="FP1054">
            <v>-11521599.57</v>
          </cell>
        </row>
        <row r="1055">
          <cell r="A1055">
            <v>486003</v>
          </cell>
          <cell r="B1055" t="str">
            <v>AI SAB STOCK</v>
          </cell>
          <cell r="DS1055">
            <v>84248.83</v>
          </cell>
          <cell r="DV1055">
            <v>-6822.08</v>
          </cell>
          <cell r="FP1055">
            <v>77426.75</v>
          </cell>
        </row>
        <row r="1056">
          <cell r="A1056">
            <v>488001</v>
          </cell>
          <cell r="B1056" t="str">
            <v>UNCLAIMED DIVIDENDS</v>
          </cell>
          <cell r="AI1056">
            <v>-25359654.899999999</v>
          </cell>
          <cell r="FP1056">
            <v>-25359654.899999999</v>
          </cell>
        </row>
        <row r="1057">
          <cell r="A1057">
            <v>490002</v>
          </cell>
          <cell r="FP1057">
            <v>0</v>
          </cell>
        </row>
        <row r="1058">
          <cell r="A1058">
            <v>490017</v>
          </cell>
          <cell r="B1058" t="str">
            <v>AI CALL DEP DOMESTIC TREAS</v>
          </cell>
          <cell r="AR1058">
            <v>-983.3</v>
          </cell>
          <cell r="FP1058">
            <v>-983.3</v>
          </cell>
        </row>
        <row r="1059">
          <cell r="A1059">
            <v>490018</v>
          </cell>
          <cell r="FP1059">
            <v>0</v>
          </cell>
        </row>
        <row r="1060">
          <cell r="A1060">
            <v>490030</v>
          </cell>
          <cell r="B1060" t="str">
            <v>INTNL AI PAY BNKG FRM MM CURVE</v>
          </cell>
          <cell r="CJ1060">
            <v>-1941758.24</v>
          </cell>
          <cell r="FP1060">
            <v>-1941758.24</v>
          </cell>
        </row>
        <row r="1061">
          <cell r="A1061">
            <v>490058</v>
          </cell>
          <cell r="B1061" t="str">
            <v>AI EMERGING MARKETS</v>
          </cell>
          <cell r="EO1061">
            <v>-307775.78999999998</v>
          </cell>
          <cell r="FP1061">
            <v>-307775.78999999998</v>
          </cell>
        </row>
        <row r="1062">
          <cell r="A1062">
            <v>490073</v>
          </cell>
          <cell r="B1062" t="str">
            <v>AI PAID FPU</v>
          </cell>
          <cell r="EM1062">
            <v>-6467210.0700000003</v>
          </cell>
          <cell r="FP1062">
            <v>-6467210.0700000003</v>
          </cell>
        </row>
        <row r="1063">
          <cell r="A1063">
            <v>490077</v>
          </cell>
          <cell r="B1063" t="str">
            <v>AI PAID DOM TREASURY</v>
          </cell>
          <cell r="EB1063">
            <v>-9183852.4299999997</v>
          </cell>
          <cell r="EJ1063">
            <v>-12667068.48</v>
          </cell>
          <cell r="EM1063">
            <v>-1329075.3</v>
          </cell>
          <cell r="EO1063">
            <v>-120488813.08</v>
          </cell>
          <cell r="FP1063">
            <v>-143668809.28999999</v>
          </cell>
        </row>
        <row r="1064">
          <cell r="A1064">
            <v>490082</v>
          </cell>
          <cell r="B1064" t="str">
            <v>INT DUE N/Y PD ST INTERNATIONA</v>
          </cell>
          <cell r="EV1064">
            <v>-460299.17</v>
          </cell>
          <cell r="FP1064">
            <v>-460299.17</v>
          </cell>
        </row>
        <row r="1065">
          <cell r="A1065">
            <v>490083</v>
          </cell>
          <cell r="FP1065">
            <v>0</v>
          </cell>
        </row>
        <row r="1066">
          <cell r="A1066">
            <v>490089</v>
          </cell>
          <cell r="FP1066">
            <v>0</v>
          </cell>
        </row>
        <row r="1067">
          <cell r="A1067">
            <v>490095</v>
          </cell>
          <cell r="FP1067">
            <v>0</v>
          </cell>
        </row>
        <row r="1068">
          <cell r="A1068">
            <v>490096</v>
          </cell>
          <cell r="B1068" t="str">
            <v>AI: FINANCE PAID</v>
          </cell>
          <cell r="DJ1068">
            <v>-10992616.74</v>
          </cell>
          <cell r="FP1068">
            <v>-10992616.74</v>
          </cell>
        </row>
        <row r="1069">
          <cell r="A1069">
            <v>490098</v>
          </cell>
          <cell r="B1069" t="str">
            <v>AI: FOREX - BFIN</v>
          </cell>
          <cell r="AZ1069">
            <v>-113111.65</v>
          </cell>
          <cell r="FP1069">
            <v>-113111.65</v>
          </cell>
        </row>
        <row r="1070">
          <cell r="A1070">
            <v>490102</v>
          </cell>
          <cell r="B1070" t="str">
            <v>AI PAID ARBITRAGE</v>
          </cell>
          <cell r="DJ1070">
            <v>-19681288.120000001</v>
          </cell>
          <cell r="FP1070">
            <v>-19681288.120000001</v>
          </cell>
        </row>
        <row r="1071">
          <cell r="A1071">
            <v>490402</v>
          </cell>
          <cell r="B1071" t="str">
            <v>AI CALL DEP INTERNAL AUDIT</v>
          </cell>
          <cell r="CW1071">
            <v>-50983.79</v>
          </cell>
          <cell r="FP1071">
            <v>-50983.79</v>
          </cell>
        </row>
        <row r="1072">
          <cell r="A1072">
            <v>490683</v>
          </cell>
          <cell r="FP1072">
            <v>0</v>
          </cell>
        </row>
        <row r="1073">
          <cell r="A1073">
            <v>490689</v>
          </cell>
          <cell r="B1073" t="str">
            <v>AI CALL DEP CAPM</v>
          </cell>
          <cell r="CW1073">
            <v>-2798430.05</v>
          </cell>
          <cell r="FP1073">
            <v>-2798430.05</v>
          </cell>
        </row>
        <row r="1074">
          <cell r="A1074">
            <v>490693</v>
          </cell>
          <cell r="FP1074">
            <v>0</v>
          </cell>
        </row>
        <row r="1075">
          <cell r="A1075">
            <v>490701</v>
          </cell>
          <cell r="B1075" t="str">
            <v>AI CALL DEPOSIT IRAD</v>
          </cell>
          <cell r="CW1075">
            <v>-6510628.0099999998</v>
          </cell>
          <cell r="FP1075">
            <v>-6510628.0099999998</v>
          </cell>
        </row>
        <row r="1076">
          <cell r="A1076">
            <v>490703</v>
          </cell>
          <cell r="B1076" t="str">
            <v>AI TERM DEPOSIT - IRAD</v>
          </cell>
          <cell r="CW1076">
            <v>-10278372.289999999</v>
          </cell>
          <cell r="FP1076">
            <v>-10278372.289999999</v>
          </cell>
        </row>
        <row r="1077">
          <cell r="A1077">
            <v>490705</v>
          </cell>
          <cell r="FP1077">
            <v>0</v>
          </cell>
        </row>
        <row r="1078">
          <cell r="A1078">
            <v>490707</v>
          </cell>
          <cell r="B1078" t="str">
            <v>CONTRA AI CALL DEPOSIT VOS</v>
          </cell>
          <cell r="CW1078">
            <v>-25230510.25</v>
          </cell>
          <cell r="FP1078">
            <v>-25230510.25</v>
          </cell>
        </row>
        <row r="1079">
          <cell r="A1079">
            <v>490709</v>
          </cell>
          <cell r="B1079" t="str">
            <v>AI: TERM DEPOSIT FOREX</v>
          </cell>
          <cell r="CW1079">
            <v>-178766731.49000001</v>
          </cell>
          <cell r="FP1079">
            <v>-178766731.49000001</v>
          </cell>
        </row>
        <row r="1080">
          <cell r="A1080">
            <v>490711</v>
          </cell>
          <cell r="B1080" t="str">
            <v>AI NOTICE FOREX</v>
          </cell>
          <cell r="CW1080">
            <v>-44681458.579999998</v>
          </cell>
          <cell r="FP1080">
            <v>-44681458.579999998</v>
          </cell>
        </row>
        <row r="1081">
          <cell r="A1081">
            <v>490719</v>
          </cell>
          <cell r="FP1081">
            <v>0</v>
          </cell>
        </row>
        <row r="1082">
          <cell r="A1082">
            <v>490723</v>
          </cell>
          <cell r="B1082" t="str">
            <v>CONTRA AI NOTICE DEP - PFIN</v>
          </cell>
          <cell r="CW1082">
            <v>-1423395.07</v>
          </cell>
          <cell r="FP1082">
            <v>-1423395.07</v>
          </cell>
        </row>
        <row r="1083">
          <cell r="A1083">
            <v>490733</v>
          </cell>
          <cell r="B1083" t="str">
            <v>AI CALL DEPOSIT EQD</v>
          </cell>
          <cell r="CW1083">
            <v>-23590.62</v>
          </cell>
          <cell r="FP1083">
            <v>-23590.62</v>
          </cell>
        </row>
        <row r="1084">
          <cell r="A1084">
            <v>490737</v>
          </cell>
          <cell r="B1084" t="str">
            <v>AI CALL DEP FOREX</v>
          </cell>
          <cell r="CW1084">
            <v>-14402315.16</v>
          </cell>
          <cell r="FP1084">
            <v>-14402315.16</v>
          </cell>
        </row>
        <row r="1085">
          <cell r="A1085">
            <v>490755</v>
          </cell>
          <cell r="B1085" t="str">
            <v>AI CALL FUNDING CLU</v>
          </cell>
          <cell r="CW1085">
            <v>-27437097.359999999</v>
          </cell>
          <cell r="FP1085">
            <v>-27437097.359999999</v>
          </cell>
        </row>
        <row r="1086">
          <cell r="A1086">
            <v>490757</v>
          </cell>
          <cell r="B1086" t="str">
            <v>AI CALL FUNDING COM</v>
          </cell>
          <cell r="CW1086">
            <v>-1594893.34</v>
          </cell>
          <cell r="FP1086">
            <v>-1594893.34</v>
          </cell>
        </row>
        <row r="1087">
          <cell r="A1087">
            <v>490759</v>
          </cell>
          <cell r="B1087" t="str">
            <v>AI CALL FUNDING PRP</v>
          </cell>
          <cell r="CW1087">
            <v>-1512918.91</v>
          </cell>
          <cell r="FP1087">
            <v>-1512918.91</v>
          </cell>
        </row>
        <row r="1088">
          <cell r="A1088">
            <v>490761</v>
          </cell>
          <cell r="B1088" t="str">
            <v>AI FIXED FUNDING CLU</v>
          </cell>
          <cell r="CW1088">
            <v>-39929541.899999999</v>
          </cell>
          <cell r="FP1088">
            <v>-39929541.899999999</v>
          </cell>
        </row>
        <row r="1089">
          <cell r="A1089">
            <v>490763</v>
          </cell>
          <cell r="B1089" t="str">
            <v>AI FIXED FUNDING COM</v>
          </cell>
          <cell r="CW1089">
            <v>-171463.01</v>
          </cell>
          <cell r="FP1089">
            <v>-171463.01</v>
          </cell>
        </row>
        <row r="1090">
          <cell r="A1090">
            <v>490765</v>
          </cell>
          <cell r="B1090" t="str">
            <v>AI FIXED FUNDING PRP</v>
          </cell>
          <cell r="CW1090">
            <v>-13234543.539999999</v>
          </cell>
          <cell r="FP1090">
            <v>-13234543.539999999</v>
          </cell>
        </row>
        <row r="1091">
          <cell r="A1091">
            <v>490785</v>
          </cell>
          <cell r="B1091" t="str">
            <v>AI CALL DEPOSIT ASSET MANAG</v>
          </cell>
          <cell r="CW1091">
            <v>-1976.4</v>
          </cell>
          <cell r="FP1091">
            <v>-1976.4</v>
          </cell>
        </row>
        <row r="1092">
          <cell r="A1092">
            <v>490797</v>
          </cell>
          <cell r="B1092" t="str">
            <v>AI NOTICE DEPOSIT EQD</v>
          </cell>
          <cell r="CW1092">
            <v>-9183852.4299999997</v>
          </cell>
          <cell r="FP1092">
            <v>-9183852.4299999997</v>
          </cell>
        </row>
        <row r="1093">
          <cell r="A1093">
            <v>490808</v>
          </cell>
          <cell r="B1093" t="str">
            <v>AI FIXED LENDING LEVERAGE</v>
          </cell>
          <cell r="CW1093">
            <v>-615896.56999999995</v>
          </cell>
          <cell r="FP1093">
            <v>-615896.56999999995</v>
          </cell>
        </row>
        <row r="1094">
          <cell r="A1094">
            <v>490812</v>
          </cell>
          <cell r="B1094" t="str">
            <v>AI CALL FUND NON PERFORM</v>
          </cell>
          <cell r="CW1094">
            <v>-707608.89</v>
          </cell>
          <cell r="FP1094">
            <v>-707608.89</v>
          </cell>
        </row>
        <row r="1095">
          <cell r="A1095">
            <v>490813</v>
          </cell>
          <cell r="B1095" t="str">
            <v>AI CALL FUND NON PERM CLU</v>
          </cell>
          <cell r="CW1095">
            <v>-895602.05</v>
          </cell>
          <cell r="FP1095">
            <v>-895602.05</v>
          </cell>
        </row>
        <row r="1096">
          <cell r="A1096">
            <v>490818</v>
          </cell>
          <cell r="B1096" t="str">
            <v>AI CALL DEPOSIT SUBSID</v>
          </cell>
          <cell r="CW1096">
            <v>-106.59</v>
          </cell>
          <cell r="FP1096">
            <v>-106.59</v>
          </cell>
        </row>
        <row r="1097">
          <cell r="A1097">
            <v>490820</v>
          </cell>
          <cell r="FP1097">
            <v>0</v>
          </cell>
        </row>
        <row r="1098">
          <cell r="A1098">
            <v>490823</v>
          </cell>
          <cell r="B1098" t="str">
            <v>A/I FIXED FUNDING REG BNK</v>
          </cell>
          <cell r="CW1098">
            <v>-2236341.5099999998</v>
          </cell>
          <cell r="FP1098">
            <v>-2236341.5099999998</v>
          </cell>
        </row>
        <row r="1099">
          <cell r="A1099">
            <v>500010</v>
          </cell>
          <cell r="FP1099">
            <v>0</v>
          </cell>
        </row>
        <row r="1100">
          <cell r="A1100">
            <v>500011</v>
          </cell>
          <cell r="B1100" t="str">
            <v>INT RECD SBSA LOAN GBP ACC</v>
          </cell>
          <cell r="DX1100">
            <v>-489</v>
          </cell>
          <cell r="FP1100">
            <v>-489</v>
          </cell>
        </row>
        <row r="1101">
          <cell r="A1101">
            <v>500012</v>
          </cell>
          <cell r="B1101" t="str">
            <v>INT RECD CALL ACC</v>
          </cell>
          <cell r="E1101">
            <v>-601475.17000000004</v>
          </cell>
          <cell r="R1101">
            <v>-511507.19</v>
          </cell>
          <cell r="EL1101">
            <v>-22983.279999999999</v>
          </cell>
          <cell r="FP1101">
            <v>-1135965.6400000001</v>
          </cell>
        </row>
        <row r="1102">
          <cell r="A1102">
            <v>500015</v>
          </cell>
          <cell r="B1102" t="str">
            <v>INT RECD SBSA LOAN RAND ACC</v>
          </cell>
          <cell r="DX1102">
            <v>-2840267.79</v>
          </cell>
          <cell r="FP1102">
            <v>-2840267.79</v>
          </cell>
        </row>
        <row r="1103">
          <cell r="A1103">
            <v>500019</v>
          </cell>
          <cell r="B1103" t="str">
            <v>INT RECD SBSA LOAN DOLLAR ACC</v>
          </cell>
          <cell r="DW1103">
            <v>-359110.24</v>
          </cell>
          <cell r="DX1103">
            <v>-387104.85</v>
          </cell>
          <cell r="EK1103">
            <v>-12906.8</v>
          </cell>
          <cell r="EL1103">
            <v>11168.05</v>
          </cell>
          <cell r="EM1103">
            <v>-305968.57</v>
          </cell>
          <cell r="ET1103">
            <v>-71.16</v>
          </cell>
          <cell r="FP1103">
            <v>-1053993.5699999998</v>
          </cell>
        </row>
        <row r="1104">
          <cell r="A1104">
            <v>500020</v>
          </cell>
          <cell r="FP1104">
            <v>0</v>
          </cell>
        </row>
        <row r="1105">
          <cell r="A1105">
            <v>500021</v>
          </cell>
          <cell r="B1105" t="str">
            <v>INT RECD SBSA LOAN DEM MARKS</v>
          </cell>
          <cell r="DX1105">
            <v>678.14</v>
          </cell>
          <cell r="EL1105">
            <v>5005.34</v>
          </cell>
          <cell r="FP1105">
            <v>5683.4800000000005</v>
          </cell>
        </row>
        <row r="1106">
          <cell r="A1106">
            <v>500023</v>
          </cell>
          <cell r="B1106" t="str">
            <v>INT RECD SBSA LOAN RAND ACC</v>
          </cell>
          <cell r="DV1106">
            <v>37242.629999999997</v>
          </cell>
          <cell r="DW1106">
            <v>59695.040000000001</v>
          </cell>
          <cell r="EJ1106">
            <v>-4146385.1</v>
          </cell>
          <cell r="EL1106">
            <v>-191884.5</v>
          </cell>
          <cell r="EM1106">
            <v>-9418040.4000000004</v>
          </cell>
          <cell r="ET1106">
            <v>1447.25</v>
          </cell>
          <cell r="FP1106">
            <v>-13657925.08</v>
          </cell>
        </row>
        <row r="1107">
          <cell r="A1107">
            <v>500058</v>
          </cell>
          <cell r="B1107" t="str">
            <v>INT RECD CALL A/C DOM TREAS</v>
          </cell>
          <cell r="X1107">
            <v>-26731.47</v>
          </cell>
          <cell r="Y1107">
            <v>-384693.78</v>
          </cell>
          <cell r="AC1107">
            <v>-2598.9699999999998</v>
          </cell>
          <cell r="BA1107">
            <v>-103.8</v>
          </cell>
          <cell r="DP1107">
            <v>-14026.28</v>
          </cell>
          <cell r="DS1107">
            <v>-2282974.9900000002</v>
          </cell>
          <cell r="DT1107">
            <v>-22178.95</v>
          </cell>
          <cell r="DU1107">
            <v>-5124567.93</v>
          </cell>
          <cell r="DV1107">
            <v>-18444567.550000001</v>
          </cell>
          <cell r="DW1107">
            <v>-1848581.84</v>
          </cell>
          <cell r="DX1107">
            <v>-4015.02</v>
          </cell>
          <cell r="DZ1107">
            <v>-1077.8</v>
          </cell>
          <cell r="EA1107">
            <v>-406371.59</v>
          </cell>
          <cell r="EB1107">
            <v>-43514.94</v>
          </cell>
          <cell r="EC1107">
            <v>-6276.93</v>
          </cell>
          <cell r="ED1107">
            <v>-26389.88</v>
          </cell>
          <cell r="EF1107">
            <v>-5133.26</v>
          </cell>
          <cell r="EG1107">
            <v>-22314.39</v>
          </cell>
          <cell r="EJ1107">
            <v>-1228073.82</v>
          </cell>
          <cell r="EK1107">
            <v>-2.25</v>
          </cell>
          <cell r="EM1107">
            <v>-217513.92</v>
          </cell>
          <cell r="EN1107">
            <v>12689.45</v>
          </cell>
          <cell r="EO1107">
            <v>1136531.1000000001</v>
          </cell>
          <cell r="EP1107">
            <v>-385057.59</v>
          </cell>
          <cell r="EQ1107">
            <v>-1194001.2</v>
          </cell>
          <cell r="ER1107">
            <v>-854161.3</v>
          </cell>
          <cell r="FP1107">
            <v>-31395708.900000002</v>
          </cell>
        </row>
        <row r="1108">
          <cell r="A1108">
            <v>500421</v>
          </cell>
          <cell r="B1108" t="str">
            <v>INV REV CALL LOANS - BANKS</v>
          </cell>
          <cell r="CW1108">
            <v>-59499334.75</v>
          </cell>
          <cell r="FP1108">
            <v>-59499334.75</v>
          </cell>
        </row>
        <row r="1109">
          <cell r="A1109">
            <v>500425</v>
          </cell>
          <cell r="FP1109">
            <v>0</v>
          </cell>
        </row>
        <row r="1110">
          <cell r="A1110">
            <v>500541</v>
          </cell>
          <cell r="FP1110">
            <v>0</v>
          </cell>
        </row>
        <row r="1111">
          <cell r="A1111">
            <v>500569</v>
          </cell>
          <cell r="B1111" t="str">
            <v>INV REV NOTICE LOAN</v>
          </cell>
          <cell r="CW1111">
            <v>-9183852.4299999997</v>
          </cell>
          <cell r="FP1111">
            <v>-9183852.4299999997</v>
          </cell>
        </row>
        <row r="1112">
          <cell r="A1112">
            <v>500619</v>
          </cell>
          <cell r="FP1112">
            <v>0</v>
          </cell>
        </row>
        <row r="1113">
          <cell r="A1113">
            <v>500633</v>
          </cell>
          <cell r="FP1113">
            <v>0</v>
          </cell>
        </row>
        <row r="1114">
          <cell r="A1114">
            <v>500743</v>
          </cell>
          <cell r="B1114" t="str">
            <v>INV REV CALL LOAN CLU</v>
          </cell>
          <cell r="CW1114">
            <v>-380492286.67000002</v>
          </cell>
          <cell r="FP1114">
            <v>-380492286.67000002</v>
          </cell>
        </row>
        <row r="1115">
          <cell r="A1115">
            <v>500745</v>
          </cell>
          <cell r="B1115" t="str">
            <v>INV REV CALL LOAN COM</v>
          </cell>
          <cell r="CW1115">
            <v>-67437617.659999996</v>
          </cell>
          <cell r="FP1115">
            <v>-67437617.659999996</v>
          </cell>
        </row>
        <row r="1116">
          <cell r="A1116">
            <v>500747</v>
          </cell>
          <cell r="B1116" t="str">
            <v>INV REV CALL LOAN PRP</v>
          </cell>
          <cell r="CW1116">
            <v>-5005732.2</v>
          </cell>
          <cell r="FP1116">
            <v>-5005732.2</v>
          </cell>
        </row>
        <row r="1117">
          <cell r="A1117">
            <v>500749</v>
          </cell>
          <cell r="B1117" t="str">
            <v>INV REV TERM LOAN CLU</v>
          </cell>
          <cell r="CW1117">
            <v>-190587105.06</v>
          </cell>
          <cell r="FP1117">
            <v>-190587105.06</v>
          </cell>
        </row>
        <row r="1118">
          <cell r="A1118">
            <v>500751</v>
          </cell>
          <cell r="B1118" t="str">
            <v>INV REV TERM LOAN COM</v>
          </cell>
          <cell r="CW1118">
            <v>-182904.11</v>
          </cell>
          <cell r="FP1118">
            <v>-182904.11</v>
          </cell>
        </row>
        <row r="1119">
          <cell r="A1119">
            <v>500753</v>
          </cell>
          <cell r="B1119" t="str">
            <v>INV REV TERM LOAN PRP</v>
          </cell>
          <cell r="CW1119">
            <v>-81908126.420000002</v>
          </cell>
          <cell r="FP1119">
            <v>-81908126.420000002</v>
          </cell>
        </row>
        <row r="1120">
          <cell r="A1120">
            <v>500806</v>
          </cell>
          <cell r="B1120" t="str">
            <v>INV REV TERM LOAN LEVERAGE INV</v>
          </cell>
          <cell r="CW1120">
            <v>-9697163.6400000006</v>
          </cell>
          <cell r="FP1120">
            <v>-9697163.6400000006</v>
          </cell>
        </row>
        <row r="1121">
          <cell r="A1121">
            <v>500809</v>
          </cell>
          <cell r="FP1121">
            <v>0</v>
          </cell>
        </row>
        <row r="1122">
          <cell r="A1122">
            <v>500811</v>
          </cell>
          <cell r="FP1122">
            <v>0</v>
          </cell>
        </row>
        <row r="1123">
          <cell r="A1123">
            <v>500815</v>
          </cell>
          <cell r="FP1123">
            <v>0</v>
          </cell>
        </row>
        <row r="1124">
          <cell r="A1124">
            <v>500821</v>
          </cell>
          <cell r="B1124" t="str">
            <v>INV REV TLRB</v>
          </cell>
          <cell r="CW1124">
            <v>-2381252.5299999998</v>
          </cell>
          <cell r="FP1124">
            <v>-2381252.5299999998</v>
          </cell>
        </row>
        <row r="1125">
          <cell r="A1125">
            <v>501006</v>
          </cell>
          <cell r="FP1125">
            <v>0</v>
          </cell>
        </row>
        <row r="1126">
          <cell r="A1126">
            <v>501007</v>
          </cell>
          <cell r="B1126" t="str">
            <v>INT RECD OTHER BANKS</v>
          </cell>
          <cell r="C1126">
            <v>-5816443.21</v>
          </cell>
          <cell r="FP1126">
            <v>-5816443.21</v>
          </cell>
        </row>
        <row r="1127">
          <cell r="A1127">
            <v>502002</v>
          </cell>
          <cell r="B1127" t="str">
            <v>INT RECD MTA</v>
          </cell>
          <cell r="CJ1127">
            <v>-121261907.12</v>
          </cell>
          <cell r="FP1127">
            <v>-121261907.12</v>
          </cell>
        </row>
        <row r="1128">
          <cell r="A1128">
            <v>502027</v>
          </cell>
          <cell r="B1128" t="str">
            <v>INT RECD DEBTOR FINANCING</v>
          </cell>
          <cell r="CJ1128">
            <v>-1118644.69</v>
          </cell>
          <cell r="FP1128">
            <v>-1118644.69</v>
          </cell>
        </row>
        <row r="1129">
          <cell r="A1129">
            <v>503023</v>
          </cell>
          <cell r="B1129" t="str">
            <v>P&amp;L - ENHANCED SWAP</v>
          </cell>
          <cell r="CJ1129">
            <v>-33476695.289999999</v>
          </cell>
          <cell r="FP1129">
            <v>-33476695.289999999</v>
          </cell>
        </row>
        <row r="1130">
          <cell r="A1130">
            <v>503024</v>
          </cell>
          <cell r="B1130" t="str">
            <v>P&amp;L SWAP LOCAL GOVT</v>
          </cell>
          <cell r="CJ1130">
            <v>-63232088.119999997</v>
          </cell>
          <cell r="FP1130">
            <v>-63232088.119999997</v>
          </cell>
        </row>
        <row r="1131">
          <cell r="A1131">
            <v>504001</v>
          </cell>
          <cell r="B1131" t="str">
            <v>INT RECD SUB CO'S BOND PAYMNT</v>
          </cell>
          <cell r="M1131">
            <v>-460076.81</v>
          </cell>
          <cell r="FP1131">
            <v>-460076.81</v>
          </cell>
        </row>
        <row r="1132">
          <cell r="A1132">
            <v>504017</v>
          </cell>
          <cell r="B1132" t="str">
            <v>INT RECD COCARDE</v>
          </cell>
          <cell r="CJ1132">
            <v>-432982.2</v>
          </cell>
          <cell r="FP1132">
            <v>-432982.2</v>
          </cell>
        </row>
        <row r="1133">
          <cell r="A1133">
            <v>504018</v>
          </cell>
          <cell r="B1133" t="str">
            <v>INT RECD TAVERN</v>
          </cell>
          <cell r="CJ1133">
            <v>-1533097.76</v>
          </cell>
          <cell r="FP1133">
            <v>-1533097.76</v>
          </cell>
        </row>
        <row r="1134">
          <cell r="A1134">
            <v>504020</v>
          </cell>
          <cell r="B1134" t="str">
            <v>INT RECD LOAN CLIDET</v>
          </cell>
          <cell r="CJ1134">
            <v>-2387707.9300000002</v>
          </cell>
          <cell r="FP1134">
            <v>-2387707.9300000002</v>
          </cell>
        </row>
        <row r="1135">
          <cell r="A1135">
            <v>504022</v>
          </cell>
          <cell r="B1135" t="str">
            <v>INT RECD LOAN ESKOM</v>
          </cell>
          <cell r="CJ1135">
            <v>-7960188.0899999999</v>
          </cell>
          <cell r="FP1135">
            <v>-7960188.0899999999</v>
          </cell>
        </row>
        <row r="1136">
          <cell r="A1136">
            <v>504024</v>
          </cell>
          <cell r="B1136" t="str">
            <v>INT RECD NORTHPORT &amp; CATALINA</v>
          </cell>
          <cell r="CJ1136">
            <v>-40514143.189999998</v>
          </cell>
          <cell r="FP1136">
            <v>-40514143.189999998</v>
          </cell>
        </row>
        <row r="1137">
          <cell r="A1137">
            <v>504025</v>
          </cell>
          <cell r="B1137" t="str">
            <v>INTEREST RECEIVED GRENFELL INV</v>
          </cell>
          <cell r="CJ1137">
            <v>-3549378.82</v>
          </cell>
          <cell r="FP1137">
            <v>-3549378.82</v>
          </cell>
        </row>
        <row r="1138">
          <cell r="A1138">
            <v>504026</v>
          </cell>
          <cell r="B1138" t="str">
            <v>INTR RECD: WARDA BELEGGINGS</v>
          </cell>
          <cell r="CJ1138">
            <v>-825609.25</v>
          </cell>
          <cell r="FP1138">
            <v>-825609.25</v>
          </cell>
        </row>
        <row r="1139">
          <cell r="A1139">
            <v>506001</v>
          </cell>
          <cell r="FP1139">
            <v>0</v>
          </cell>
        </row>
        <row r="1140">
          <cell r="A1140">
            <v>506003</v>
          </cell>
          <cell r="B1140" t="str">
            <v>INT RECD LOANS TO PROPERTY</v>
          </cell>
          <cell r="H1140">
            <v>-2956847.14</v>
          </cell>
          <cell r="FP1140">
            <v>-2956847.14</v>
          </cell>
        </row>
        <row r="1141">
          <cell r="A1141">
            <v>506005</v>
          </cell>
          <cell r="B1141" t="str">
            <v>INT RECD LOANS CO'S &amp; CLOSE</v>
          </cell>
          <cell r="M1141">
            <v>-17511441.829999998</v>
          </cell>
          <cell r="R1141">
            <v>-7381890.3700000001</v>
          </cell>
          <cell r="FP1141">
            <v>-24893332.199999999</v>
          </cell>
        </row>
        <row r="1142">
          <cell r="A1142">
            <v>506006</v>
          </cell>
          <cell r="B1142" t="str">
            <v>INTEREST RECEIVED MBO LOANS</v>
          </cell>
          <cell r="R1142">
            <v>-5810821.75</v>
          </cell>
          <cell r="FP1142">
            <v>-5810821.75</v>
          </cell>
        </row>
        <row r="1143">
          <cell r="A1143">
            <v>506007</v>
          </cell>
          <cell r="B1143" t="str">
            <v>INTEREST RECD STRATEGIC LOANS</v>
          </cell>
          <cell r="AD1143">
            <v>-164550.65</v>
          </cell>
          <cell r="FP1143">
            <v>-164550.65</v>
          </cell>
        </row>
        <row r="1144">
          <cell r="A1144">
            <v>506008</v>
          </cell>
          <cell r="B1144" t="str">
            <v>INT RECD INITIAL MARGIN FUTUR</v>
          </cell>
          <cell r="DX1144">
            <v>-3504.98</v>
          </cell>
          <cell r="EA1144">
            <v>-2458185.2799999998</v>
          </cell>
          <cell r="ED1144">
            <v>-17074685.34</v>
          </cell>
          <cell r="EF1144">
            <v>-27612.76</v>
          </cell>
          <cell r="EM1144">
            <v>-83691.58</v>
          </cell>
          <cell r="FP1144">
            <v>-19647679.940000001</v>
          </cell>
        </row>
        <row r="1145">
          <cell r="A1145">
            <v>506010</v>
          </cell>
          <cell r="B1145" t="str">
            <v>INT RECD SHARE ISSUE</v>
          </cell>
          <cell r="AF1145">
            <v>-976254.71</v>
          </cell>
          <cell r="FP1145">
            <v>-976254.71</v>
          </cell>
        </row>
        <row r="1146">
          <cell r="A1146">
            <v>506017</v>
          </cell>
          <cell r="B1146" t="str">
            <v>INT RECD STRUCT LOANS</v>
          </cell>
          <cell r="CJ1146">
            <v>-1347876.06</v>
          </cell>
          <cell r="FP1146">
            <v>-1347876.06</v>
          </cell>
        </row>
        <row r="1147">
          <cell r="A1147">
            <v>506018</v>
          </cell>
          <cell r="B1147" t="str">
            <v>INT RECD TAX FREE</v>
          </cell>
          <cell r="CJ1147">
            <v>-6828178.0499999998</v>
          </cell>
          <cell r="FP1147">
            <v>-6828178.0499999998</v>
          </cell>
        </row>
        <row r="1148">
          <cell r="A1148">
            <v>507001</v>
          </cell>
          <cell r="B1148" t="str">
            <v>INT RECD LOANS STAFF HOUSING</v>
          </cell>
          <cell r="F1148">
            <v>-23258.3</v>
          </cell>
          <cell r="M1148">
            <v>-8241037.8700000001</v>
          </cell>
          <cell r="FP1148">
            <v>-8264296.1699999999</v>
          </cell>
        </row>
        <row r="1149">
          <cell r="A1149">
            <v>507002</v>
          </cell>
          <cell r="B1149" t="str">
            <v>INT RECD LOANS EX STAFF</v>
          </cell>
          <cell r="M1149">
            <v>-5225.42</v>
          </cell>
          <cell r="FP1149">
            <v>-5225.42</v>
          </cell>
        </row>
        <row r="1150">
          <cell r="A1150">
            <v>507003</v>
          </cell>
          <cell r="B1150" t="str">
            <v>INT RECD LOANS STAFF</v>
          </cell>
          <cell r="M1150">
            <v>-135336.84</v>
          </cell>
          <cell r="FP1150">
            <v>-135336.84</v>
          </cell>
        </row>
        <row r="1151">
          <cell r="A1151">
            <v>507005</v>
          </cell>
          <cell r="B1151" t="str">
            <v>INT RECD LOANS INDIVIDUALS</v>
          </cell>
          <cell r="M1151">
            <v>-147113.69</v>
          </cell>
          <cell r="FP1151">
            <v>-147113.69</v>
          </cell>
        </row>
        <row r="1152">
          <cell r="A1152">
            <v>507007</v>
          </cell>
          <cell r="B1152" t="str">
            <v>CAR SCH INTEREST RECD</v>
          </cell>
          <cell r="C1152">
            <v>-460044.39</v>
          </cell>
          <cell r="D1152">
            <v>-166012.72</v>
          </cell>
          <cell r="E1152">
            <v>-69779.100000000006</v>
          </cell>
          <cell r="F1152">
            <v>-22935.16</v>
          </cell>
          <cell r="H1152">
            <v>-88794.49</v>
          </cell>
          <cell r="I1152">
            <v>-72022.720000000001</v>
          </cell>
          <cell r="J1152">
            <v>-118348.75</v>
          </cell>
          <cell r="K1152">
            <v>-5039.53</v>
          </cell>
          <cell r="L1152">
            <v>-14608.9</v>
          </cell>
          <cell r="M1152">
            <v>-362847.76</v>
          </cell>
          <cell r="N1152">
            <v>-68521.990000000005</v>
          </cell>
          <cell r="O1152">
            <v>-81609.960000000006</v>
          </cell>
          <cell r="P1152">
            <v>-20580.98</v>
          </cell>
          <cell r="Q1152">
            <v>-205536.99</v>
          </cell>
          <cell r="R1152">
            <v>-26730.62</v>
          </cell>
          <cell r="S1152">
            <v>-10308.530000000001</v>
          </cell>
          <cell r="V1152">
            <v>-47456.07</v>
          </cell>
          <cell r="X1152">
            <v>-9755.99</v>
          </cell>
          <cell r="Y1152">
            <v>-327532.40000000002</v>
          </cell>
          <cell r="Z1152">
            <v>791.6</v>
          </cell>
          <cell r="AA1152">
            <v>-2638</v>
          </cell>
          <cell r="AB1152">
            <v>-11602.89</v>
          </cell>
          <cell r="AC1152">
            <v>-128672.59</v>
          </cell>
          <cell r="AE1152">
            <v>-47552.5</v>
          </cell>
          <cell r="AF1152">
            <v>-2282.27</v>
          </cell>
          <cell r="AH1152">
            <v>-88251.5</v>
          </cell>
          <cell r="AI1152">
            <v>1389.43</v>
          </cell>
          <cell r="AJ1152">
            <v>-35752.089999999997</v>
          </cell>
          <cell r="AK1152">
            <v>-7215.04</v>
          </cell>
          <cell r="AL1152">
            <v>-14022.23</v>
          </cell>
          <cell r="AM1152">
            <v>-47915.56</v>
          </cell>
          <cell r="AN1152">
            <v>-15502.22</v>
          </cell>
          <cell r="AO1152">
            <v>-8498.35</v>
          </cell>
          <cell r="AP1152">
            <v>-26318.87</v>
          </cell>
          <cell r="AQ1152">
            <v>-17441.48</v>
          </cell>
          <cell r="AR1152">
            <v>-182974.11</v>
          </cell>
          <cell r="AS1152">
            <v>-76556.23</v>
          </cell>
          <cell r="AT1152">
            <v>-79080.67</v>
          </cell>
          <cell r="AU1152">
            <v>-21983.29</v>
          </cell>
          <cell r="AV1152">
            <v>-16442.099999999999</v>
          </cell>
          <cell r="AW1152">
            <v>-7559.81</v>
          </cell>
          <cell r="AX1152">
            <v>-35420.97</v>
          </cell>
          <cell r="AY1152">
            <v>-8436.61</v>
          </cell>
          <cell r="AZ1152">
            <v>-47202.74</v>
          </cell>
          <cell r="BB1152">
            <v>-18201.849999999999</v>
          </cell>
          <cell r="BC1152">
            <v>-6331.14</v>
          </cell>
          <cell r="BD1152">
            <v>-5514.8</v>
          </cell>
          <cell r="BE1152">
            <v>-11172.52</v>
          </cell>
          <cell r="BF1152">
            <v>-10715.21</v>
          </cell>
          <cell r="BH1152">
            <v>-19799.02</v>
          </cell>
          <cell r="BI1152">
            <v>-10023.370000000001</v>
          </cell>
          <cell r="BJ1152">
            <v>-4942.6099999999997</v>
          </cell>
          <cell r="BP1152">
            <v>-12569.88</v>
          </cell>
          <cell r="BQ1152">
            <v>-11267.31</v>
          </cell>
          <cell r="BR1152">
            <v>-24048.5</v>
          </cell>
          <cell r="BS1152">
            <v>-4507.75</v>
          </cell>
          <cell r="BU1152">
            <v>-309982.94</v>
          </cell>
          <cell r="BV1152">
            <v>-16878.3</v>
          </cell>
          <cell r="BX1152">
            <v>-105423.44</v>
          </cell>
          <cell r="BY1152">
            <v>-5268.69</v>
          </cell>
          <cell r="CF1152">
            <v>-6488.27</v>
          </cell>
          <cell r="CG1152">
            <v>-19802.16</v>
          </cell>
          <cell r="CI1152">
            <v>-284143.44</v>
          </cell>
          <cell r="CX1152">
            <v>-83478.429999999993</v>
          </cell>
          <cell r="CZ1152">
            <v>-14245.1</v>
          </cell>
          <cell r="DA1152">
            <v>-4788.6099999999997</v>
          </cell>
          <cell r="DD1152">
            <v>-78275.88</v>
          </cell>
          <cell r="DE1152">
            <v>-8605.7800000000007</v>
          </cell>
          <cell r="DF1152">
            <v>-13686.41</v>
          </cell>
          <cell r="DG1152">
            <v>-2172.04</v>
          </cell>
          <cell r="DH1152">
            <v>-10956.61</v>
          </cell>
          <cell r="DJ1152">
            <v>-376075.83</v>
          </cell>
          <cell r="DL1152">
            <v>-76850.289999999994</v>
          </cell>
          <cell r="DO1152">
            <v>-16142.71</v>
          </cell>
          <cell r="DQ1152">
            <v>-16665.38</v>
          </cell>
          <cell r="DR1152">
            <v>-4782.76</v>
          </cell>
          <cell r="DS1152">
            <v>-114850.98</v>
          </cell>
          <cell r="DY1152">
            <v>-4397.51</v>
          </cell>
          <cell r="EA1152">
            <v>-26537.14</v>
          </cell>
          <cell r="EF1152">
            <v>-14461.25</v>
          </cell>
          <cell r="EI1152">
            <v>-656.57</v>
          </cell>
          <cell r="EJ1152">
            <v>-135559.51999999999</v>
          </cell>
          <cell r="EN1152">
            <v>-380.69</v>
          </cell>
          <cell r="EO1152">
            <v>-116353.15</v>
          </cell>
          <cell r="FP1152">
            <v>-5112611.9800000004</v>
          </cell>
        </row>
        <row r="1153">
          <cell r="A1153">
            <v>508001</v>
          </cell>
          <cell r="B1153" t="str">
            <v>INT RECD WORK CAP LOAN</v>
          </cell>
          <cell r="BZ1153">
            <v>-6239709.4000000004</v>
          </cell>
          <cell r="FP1153">
            <v>-6239709.4000000004</v>
          </cell>
        </row>
        <row r="1154">
          <cell r="A1154">
            <v>510001</v>
          </cell>
          <cell r="FP1154">
            <v>0</v>
          </cell>
        </row>
        <row r="1155">
          <cell r="A1155">
            <v>510020</v>
          </cell>
          <cell r="B1155" t="str">
            <v>RECOVERIES</v>
          </cell>
          <cell r="BN1155">
            <v>-3549.5</v>
          </cell>
          <cell r="BR1155">
            <v>-405240</v>
          </cell>
          <cell r="FP1155">
            <v>-408789.5</v>
          </cell>
        </row>
        <row r="1156">
          <cell r="A1156">
            <v>510401</v>
          </cell>
          <cell r="B1156" t="str">
            <v>INV REV BANKERS ACCEP. OTH</v>
          </cell>
          <cell r="CW1156">
            <v>-49944656.280000001</v>
          </cell>
          <cell r="FP1156">
            <v>-49944656.280000001</v>
          </cell>
        </row>
        <row r="1157">
          <cell r="A1157">
            <v>510407</v>
          </cell>
          <cell r="B1157" t="str">
            <v>INV REV PROMISSORY NOTES</v>
          </cell>
          <cell r="CW1157">
            <v>-25799615.920000002</v>
          </cell>
          <cell r="FP1157">
            <v>-25799615.920000002</v>
          </cell>
        </row>
        <row r="1158">
          <cell r="A1158">
            <v>510409</v>
          </cell>
          <cell r="B1158" t="str">
            <v>INV REV COUPON NCD'S</v>
          </cell>
          <cell r="CW1158">
            <v>-76746055.180000007</v>
          </cell>
          <cell r="FP1158">
            <v>-76746055.180000007</v>
          </cell>
        </row>
        <row r="1159">
          <cell r="A1159">
            <v>510413</v>
          </cell>
          <cell r="B1159" t="str">
            <v>INV REV NCD'S</v>
          </cell>
          <cell r="CW1159">
            <v>-11773347.789999999</v>
          </cell>
          <cell r="FP1159">
            <v>-11773347.789999999</v>
          </cell>
        </row>
        <row r="1160">
          <cell r="A1160">
            <v>510419</v>
          </cell>
          <cell r="B1160" t="str">
            <v>INV REV TREASURY BILLS</v>
          </cell>
          <cell r="CW1160">
            <v>-708595082.84000003</v>
          </cell>
          <cell r="FP1160">
            <v>-708595082.84000003</v>
          </cell>
        </row>
        <row r="1161">
          <cell r="A1161">
            <v>510473</v>
          </cell>
          <cell r="B1161" t="str">
            <v>INV REV FIXED COUPON P/N</v>
          </cell>
          <cell r="CW1161">
            <v>-225920.1</v>
          </cell>
          <cell r="FP1161">
            <v>-225920.1</v>
          </cell>
        </row>
        <row r="1162">
          <cell r="A1162">
            <v>510615</v>
          </cell>
          <cell r="B1162" t="str">
            <v>INV REV EXPORT LOAN</v>
          </cell>
          <cell r="CW1162">
            <v>133.75</v>
          </cell>
          <cell r="FP1162">
            <v>133.75</v>
          </cell>
        </row>
        <row r="1163">
          <cell r="A1163">
            <v>511001</v>
          </cell>
          <cell r="FP1163">
            <v>0</v>
          </cell>
        </row>
        <row r="1164">
          <cell r="A1164">
            <v>511002</v>
          </cell>
          <cell r="B1164" t="str">
            <v>INV REV BA'S NON LIQUID</v>
          </cell>
          <cell r="EN1164">
            <v>-86418.32</v>
          </cell>
          <cell r="FP1164">
            <v>-86418.32</v>
          </cell>
        </row>
        <row r="1165">
          <cell r="A1165">
            <v>512002</v>
          </cell>
          <cell r="FP1165">
            <v>0</v>
          </cell>
        </row>
        <row r="1166">
          <cell r="A1166">
            <v>513001</v>
          </cell>
          <cell r="B1166" t="str">
            <v>P&amp;L INT RATE SWAPS PN'S PUBLIC</v>
          </cell>
          <cell r="CJ1166">
            <v>4853949.9400000004</v>
          </cell>
          <cell r="FP1166">
            <v>4853949.9400000004</v>
          </cell>
        </row>
        <row r="1167">
          <cell r="A1167">
            <v>513002</v>
          </cell>
          <cell r="FP1167">
            <v>0</v>
          </cell>
        </row>
        <row r="1168">
          <cell r="A1168">
            <v>513003</v>
          </cell>
          <cell r="B1168" t="str">
            <v>INT RECD DISCOUNTED CHEQUES</v>
          </cell>
          <cell r="CJ1168">
            <v>-7263154.6200000001</v>
          </cell>
          <cell r="FP1168">
            <v>-7263154.6200000001</v>
          </cell>
        </row>
        <row r="1169">
          <cell r="A1169">
            <v>513004</v>
          </cell>
          <cell r="B1169" t="str">
            <v>INV REV PROM NOTES</v>
          </cell>
          <cell r="CJ1169">
            <v>-270817708.55000001</v>
          </cell>
          <cell r="FP1169">
            <v>-270817708.55000001</v>
          </cell>
        </row>
        <row r="1170">
          <cell r="A1170">
            <v>513005</v>
          </cell>
          <cell r="B1170" t="str">
            <v>P&amp;L INT RATE SWAPS ZCB'S PUBLI</v>
          </cell>
          <cell r="CJ1170">
            <v>-2162783.33</v>
          </cell>
          <cell r="FP1170">
            <v>-2162783.33</v>
          </cell>
        </row>
        <row r="1171">
          <cell r="A1171">
            <v>516001</v>
          </cell>
          <cell r="B1171" t="str">
            <v>INT RECD: B.E'S AND I.B.E</v>
          </cell>
          <cell r="F1171">
            <v>0</v>
          </cell>
          <cell r="FP1171">
            <v>0</v>
          </cell>
        </row>
        <row r="1172">
          <cell r="A1172">
            <v>516002</v>
          </cell>
          <cell r="FP1172">
            <v>0</v>
          </cell>
        </row>
        <row r="1173">
          <cell r="A1173">
            <v>516003</v>
          </cell>
          <cell r="B1173" t="str">
            <v>INT RECD CAPITAL MARKET (EXTE)</v>
          </cell>
          <cell r="DV1173">
            <v>12093.22</v>
          </cell>
          <cell r="FP1173">
            <v>12093.22</v>
          </cell>
        </row>
        <row r="1174">
          <cell r="A1174">
            <v>516005</v>
          </cell>
          <cell r="B1174" t="str">
            <v>INT RECD INV REV DEBENT</v>
          </cell>
          <cell r="CJ1174">
            <v>-158566.91</v>
          </cell>
          <cell r="FP1174">
            <v>-158566.91</v>
          </cell>
        </row>
        <row r="1175">
          <cell r="A1175">
            <v>516006</v>
          </cell>
          <cell r="B1175" t="str">
            <v>INT RECD ZCB COY'S &amp; CC'S</v>
          </cell>
          <cell r="CJ1175">
            <v>-9968359.1300000008</v>
          </cell>
          <cell r="FP1175">
            <v>-9968359.1300000008</v>
          </cell>
        </row>
        <row r="1176">
          <cell r="A1176">
            <v>516007</v>
          </cell>
          <cell r="B1176" t="str">
            <v>P&amp;L INT RATE SWAPS PN'S</v>
          </cell>
          <cell r="CJ1176">
            <v>1438000.22</v>
          </cell>
          <cell r="FP1176">
            <v>1438000.22</v>
          </cell>
        </row>
        <row r="1177">
          <cell r="A1177">
            <v>516009</v>
          </cell>
          <cell r="B1177" t="str">
            <v>INT RECD ZCB CENTRAL GOVT</v>
          </cell>
          <cell r="CJ1177">
            <v>-12433852.699999999</v>
          </cell>
          <cell r="FP1177">
            <v>-12433852.699999999</v>
          </cell>
        </row>
        <row r="1178">
          <cell r="A1178">
            <v>516010</v>
          </cell>
          <cell r="B1178" t="str">
            <v>INT RECD PUBLIC CORP</v>
          </cell>
          <cell r="CJ1178">
            <v>-57275831.619999997</v>
          </cell>
          <cell r="FP1178">
            <v>-57275831.619999997</v>
          </cell>
        </row>
        <row r="1179">
          <cell r="A1179">
            <v>516011</v>
          </cell>
          <cell r="B1179" t="str">
            <v>P &amp; L INT RATE SWAPS EPN'S</v>
          </cell>
          <cell r="CJ1179">
            <v>-582509.43999999994</v>
          </cell>
          <cell r="FP1179">
            <v>-582509.43999999994</v>
          </cell>
        </row>
        <row r="1180">
          <cell r="A1180">
            <v>519401</v>
          </cell>
          <cell r="B1180" t="str">
            <v>INV REV REPO BA'S OTHER</v>
          </cell>
          <cell r="CW1180">
            <v>-3860964.37</v>
          </cell>
          <cell r="FP1180">
            <v>-3860964.37</v>
          </cell>
        </row>
        <row r="1181">
          <cell r="A1181">
            <v>519407</v>
          </cell>
          <cell r="B1181" t="str">
            <v>INV REV REPO PROMISSORY NOTE</v>
          </cell>
          <cell r="CW1181">
            <v>-7289259.6100000003</v>
          </cell>
          <cell r="FP1181">
            <v>-7289259.6100000003</v>
          </cell>
        </row>
        <row r="1182">
          <cell r="A1182">
            <v>519409</v>
          </cell>
          <cell r="B1182" t="str">
            <v>INV REV REPO CPN NCD</v>
          </cell>
          <cell r="CW1182">
            <v>-2752972.88</v>
          </cell>
          <cell r="FP1182">
            <v>-2752972.88</v>
          </cell>
        </row>
        <row r="1183">
          <cell r="A1183">
            <v>519413</v>
          </cell>
          <cell r="B1183" t="str">
            <v>INV REV REPO NCD'S</v>
          </cell>
          <cell r="CW1183">
            <v>-8837675.6899999995</v>
          </cell>
          <cell r="FP1183">
            <v>-8837675.6899999995</v>
          </cell>
        </row>
        <row r="1184">
          <cell r="A1184">
            <v>520001</v>
          </cell>
          <cell r="FP1184">
            <v>0</v>
          </cell>
        </row>
        <row r="1185">
          <cell r="A1185">
            <v>520002</v>
          </cell>
          <cell r="FP1185">
            <v>0</v>
          </cell>
        </row>
        <row r="1186">
          <cell r="A1186">
            <v>520413</v>
          </cell>
          <cell r="B1186" t="str">
            <v>INV REV NCD OTHER WAREHOUSED</v>
          </cell>
          <cell r="CW1186">
            <v>-10849.32</v>
          </cell>
          <cell r="FP1186">
            <v>-10849.32</v>
          </cell>
        </row>
        <row r="1187">
          <cell r="A1187">
            <v>520415</v>
          </cell>
          <cell r="B1187" t="str">
            <v>INV REV RSA LIQUID WARH</v>
          </cell>
          <cell r="CW1187">
            <v>-262173008.08000001</v>
          </cell>
          <cell r="FP1187">
            <v>-262173008.08000001</v>
          </cell>
        </row>
        <row r="1188">
          <cell r="A1188">
            <v>520419</v>
          </cell>
          <cell r="B1188" t="str">
            <v>INV REV TREASURY BILLS WARH</v>
          </cell>
          <cell r="CW1188">
            <v>-6241780.7800000003</v>
          </cell>
          <cell r="FP1188">
            <v>-6241780.7800000003</v>
          </cell>
        </row>
        <row r="1189">
          <cell r="A1189">
            <v>520477</v>
          </cell>
          <cell r="B1189" t="str">
            <v>INV REV LANDBANK BILLS WARH</v>
          </cell>
          <cell r="CW1189">
            <v>-1726027.47</v>
          </cell>
          <cell r="FP1189">
            <v>-1726027.47</v>
          </cell>
        </row>
        <row r="1190">
          <cell r="A1190">
            <v>523003</v>
          </cell>
          <cell r="B1190" t="str">
            <v>COMM: PROJECT FINANCE</v>
          </cell>
          <cell r="CI1190">
            <v>-943095.9</v>
          </cell>
          <cell r="FP1190">
            <v>-943095.9</v>
          </cell>
        </row>
        <row r="1191">
          <cell r="A1191">
            <v>529415</v>
          </cell>
          <cell r="B1191" t="str">
            <v>INV REV REPO RSA OTH WARH</v>
          </cell>
          <cell r="CW1191">
            <v>-3802191.65</v>
          </cell>
          <cell r="FP1191">
            <v>-3802191.65</v>
          </cell>
        </row>
        <row r="1192">
          <cell r="A1192">
            <v>530001</v>
          </cell>
          <cell r="B1192" t="str">
            <v>INT RECD ECF - SB LONDON</v>
          </cell>
          <cell r="CB1192">
            <v>-12178058.119999999</v>
          </cell>
          <cell r="FP1192">
            <v>-12178058.119999999</v>
          </cell>
        </row>
        <row r="1193">
          <cell r="A1193">
            <v>530004</v>
          </cell>
          <cell r="B1193" t="str">
            <v>INT RECD NAMIBIE</v>
          </cell>
          <cell r="CA1193">
            <v>-62156.61</v>
          </cell>
          <cell r="FP1193">
            <v>-62156.61</v>
          </cell>
        </row>
        <row r="1194">
          <cell r="A1194">
            <v>531001</v>
          </cell>
          <cell r="B1194" t="str">
            <v>INT RECD TRADE FINANCE</v>
          </cell>
          <cell r="AZ1194">
            <v>-23421907.219999999</v>
          </cell>
          <cell r="FP1194">
            <v>-23421907.219999999</v>
          </cell>
        </row>
        <row r="1195">
          <cell r="A1195">
            <v>531002</v>
          </cell>
          <cell r="B1195" t="str">
            <v>INT RECD MULTI</v>
          </cell>
          <cell r="AZ1195">
            <v>-829655.04000000004</v>
          </cell>
          <cell r="FP1195">
            <v>-829655.04000000004</v>
          </cell>
        </row>
        <row r="1196">
          <cell r="A1196">
            <v>531003</v>
          </cell>
          <cell r="B1196" t="str">
            <v>INT RECD SBIEFCO</v>
          </cell>
          <cell r="AZ1196">
            <v>-3619707.01</v>
          </cell>
          <cell r="FP1196">
            <v>-3619707.01</v>
          </cell>
        </row>
        <row r="1197">
          <cell r="A1197">
            <v>531004</v>
          </cell>
          <cell r="B1197" t="str">
            <v>INT RECD EURO COMM</v>
          </cell>
          <cell r="AZ1197">
            <v>-1402759.63</v>
          </cell>
          <cell r="CA1197">
            <v>-1104822.72</v>
          </cell>
          <cell r="CB1197">
            <v>-25373173.23</v>
          </cell>
          <cell r="FP1197">
            <v>-27880755.579999998</v>
          </cell>
        </row>
        <row r="1198">
          <cell r="A1198">
            <v>536001</v>
          </cell>
          <cell r="FP1198">
            <v>0</v>
          </cell>
        </row>
        <row r="1199">
          <cell r="A1199">
            <v>536002</v>
          </cell>
          <cell r="FP1199">
            <v>0</v>
          </cell>
        </row>
        <row r="1200">
          <cell r="A1200">
            <v>536003</v>
          </cell>
          <cell r="FP1200">
            <v>0</v>
          </cell>
        </row>
        <row r="1201">
          <cell r="A1201">
            <v>536005</v>
          </cell>
          <cell r="FP1201">
            <v>0</v>
          </cell>
        </row>
        <row r="1202">
          <cell r="A1202">
            <v>536007</v>
          </cell>
          <cell r="FP1202">
            <v>0</v>
          </cell>
        </row>
        <row r="1203">
          <cell r="A1203">
            <v>536008</v>
          </cell>
          <cell r="B1203" t="str">
            <v>P&amp;L FUTURES ALSI ARBITRAGE</v>
          </cell>
          <cell r="DZ1203">
            <v>218087.8</v>
          </cell>
          <cell r="EB1203">
            <v>-330000</v>
          </cell>
          <cell r="FP1203">
            <v>-111912.20000000001</v>
          </cell>
        </row>
        <row r="1204">
          <cell r="A1204">
            <v>536009</v>
          </cell>
          <cell r="B1204" t="str">
            <v>INT RECD BFIN</v>
          </cell>
          <cell r="AZ1204">
            <v>-30872761.739999998</v>
          </cell>
          <cell r="FP1204">
            <v>-30872761.739999998</v>
          </cell>
        </row>
        <row r="1205">
          <cell r="A1205">
            <v>536010</v>
          </cell>
          <cell r="B1205" t="str">
            <v>INT RECD EURO CURR FIN</v>
          </cell>
          <cell r="CA1205">
            <v>-48029118.82</v>
          </cell>
          <cell r="CB1205">
            <v>-293674236.64999998</v>
          </cell>
          <cell r="EU1205">
            <v>-7115001.1200000001</v>
          </cell>
          <cell r="EV1205">
            <v>-27897990.219999999</v>
          </cell>
          <cell r="FP1205">
            <v>-376716346.80999994</v>
          </cell>
        </row>
        <row r="1206">
          <cell r="A1206">
            <v>536011</v>
          </cell>
          <cell r="B1206" t="str">
            <v>INT RECD BFIN TAIPEI</v>
          </cell>
          <cell r="AZ1206">
            <v>-14197.11</v>
          </cell>
          <cell r="FP1206">
            <v>-14197.11</v>
          </cell>
        </row>
        <row r="1207">
          <cell r="A1207">
            <v>536012</v>
          </cell>
          <cell r="B1207" t="str">
            <v>INT RECD TAIWAN BRANCH</v>
          </cell>
          <cell r="CA1207">
            <v>-2829227.99</v>
          </cell>
          <cell r="FP1207">
            <v>-2829227.99</v>
          </cell>
        </row>
        <row r="1208">
          <cell r="A1208">
            <v>536013</v>
          </cell>
          <cell r="B1208" t="str">
            <v>INT RECD BFIN: COMM</v>
          </cell>
          <cell r="AZ1208">
            <v>-9236516.2400000002</v>
          </cell>
          <cell r="FP1208">
            <v>-9236516.2400000002</v>
          </cell>
        </row>
        <row r="1209">
          <cell r="A1209">
            <v>538001</v>
          </cell>
          <cell r="B1209" t="str">
            <v>REVALUATION FOREX ACC</v>
          </cell>
          <cell r="DW1209">
            <v>2338.5</v>
          </cell>
          <cell r="EL1209">
            <v>169595.16</v>
          </cell>
          <cell r="EM1209">
            <v>-433.7</v>
          </cell>
          <cell r="ET1209">
            <v>-0.56999999999999995</v>
          </cell>
          <cell r="FP1209">
            <v>171499.38999999998</v>
          </cell>
        </row>
        <row r="1210">
          <cell r="A1210">
            <v>538002</v>
          </cell>
          <cell r="B1210" t="str">
            <v>INT RECD OTHER BANKS</v>
          </cell>
          <cell r="BX1210">
            <v>-197822.34</v>
          </cell>
          <cell r="DJ1210">
            <v>-100872507.62</v>
          </cell>
          <cell r="FP1210">
            <v>-101070329.96000001</v>
          </cell>
        </row>
        <row r="1211">
          <cell r="A1211">
            <v>538004</v>
          </cell>
          <cell r="B1211" t="str">
            <v>INT RECD FOR CURR DR NOST</v>
          </cell>
          <cell r="CB1211">
            <v>-648584.79</v>
          </cell>
          <cell r="FP1211">
            <v>-648584.79</v>
          </cell>
        </row>
        <row r="1212">
          <cell r="A1212">
            <v>538006</v>
          </cell>
          <cell r="B1212" t="str">
            <v>INT RECD COMPENSATION NOSTRO</v>
          </cell>
          <cell r="BA1212">
            <v>-8881.4599999999991</v>
          </cell>
          <cell r="DJ1212">
            <v>-12956887.970000001</v>
          </cell>
          <cell r="FP1212">
            <v>-12965769.430000002</v>
          </cell>
        </row>
        <row r="1213">
          <cell r="A1213">
            <v>538007</v>
          </cell>
          <cell r="B1213" t="str">
            <v>INT RECD FOR ASS SBIC JERSEY</v>
          </cell>
          <cell r="BZ1213">
            <v>-2255790.39</v>
          </cell>
          <cell r="FP1213">
            <v>-2255790.39</v>
          </cell>
        </row>
        <row r="1214">
          <cell r="A1214">
            <v>538008</v>
          </cell>
          <cell r="B1214" t="str">
            <v>BANK CHARGES REBATE</v>
          </cell>
          <cell r="F1214">
            <v>-26.32</v>
          </cell>
          <cell r="DJ1214">
            <v>-26911.1</v>
          </cell>
          <cell r="FP1214">
            <v>-26937.42</v>
          </cell>
        </row>
        <row r="1215">
          <cell r="A1215">
            <v>538009</v>
          </cell>
          <cell r="B1215" t="str">
            <v>INT RECD BFIN ISLE OF MAN</v>
          </cell>
          <cell r="AZ1215">
            <v>-290846.43</v>
          </cell>
          <cell r="FP1215">
            <v>-290846.43</v>
          </cell>
        </row>
        <row r="1216">
          <cell r="A1216">
            <v>543002</v>
          </cell>
          <cell r="B1216" t="str">
            <v>INT RECD LEASES PUBLIC SECTOR</v>
          </cell>
          <cell r="CJ1216">
            <v>-354773.6</v>
          </cell>
          <cell r="FP1216">
            <v>-354773.6</v>
          </cell>
        </row>
        <row r="1217">
          <cell r="A1217">
            <v>546001</v>
          </cell>
          <cell r="B1217" t="str">
            <v>INT RECD INSTAL SLS OTHER</v>
          </cell>
          <cell r="CJ1217">
            <v>-12369500.25</v>
          </cell>
          <cell r="FP1217">
            <v>-12369500.25</v>
          </cell>
        </row>
        <row r="1218">
          <cell r="A1218">
            <v>546002</v>
          </cell>
          <cell r="B1218" t="str">
            <v>INT RECD LEASES OTHER</v>
          </cell>
          <cell r="CJ1218">
            <v>-3285845.64</v>
          </cell>
          <cell r="FP1218">
            <v>-3285845.64</v>
          </cell>
        </row>
        <row r="1219">
          <cell r="A1219">
            <v>546003</v>
          </cell>
          <cell r="B1219" t="str">
            <v>INT RECD BRID FIN-LOCAL</v>
          </cell>
          <cell r="CJ1219">
            <v>-5576845.3600000003</v>
          </cell>
          <cell r="FP1219">
            <v>-5576845.3600000003</v>
          </cell>
        </row>
        <row r="1220">
          <cell r="A1220">
            <v>546006</v>
          </cell>
          <cell r="B1220" t="str">
            <v>RENTS RECD: TAX BASE LEAS</v>
          </cell>
          <cell r="CJ1220">
            <v>-69823639.739999995</v>
          </cell>
          <cell r="FP1220">
            <v>-69823639.739999995</v>
          </cell>
        </row>
        <row r="1221">
          <cell r="A1221">
            <v>556001</v>
          </cell>
          <cell r="B1221" t="str">
            <v>DIV RECD: OTH GR/UP-OTHER</v>
          </cell>
          <cell r="H1221">
            <v>-96551.9</v>
          </cell>
          <cell r="M1221">
            <v>-1641737.55</v>
          </cell>
          <cell r="Q1221">
            <v>-88676.05</v>
          </cell>
          <cell r="R1221">
            <v>-4773023.4800000004</v>
          </cell>
          <cell r="X1221">
            <v>-17102.919999999998</v>
          </cell>
          <cell r="Y1221">
            <v>-92381.33</v>
          </cell>
          <cell r="AD1221">
            <v>-142880.01</v>
          </cell>
          <cell r="AY1221">
            <v>-3534993.85</v>
          </cell>
          <cell r="AZ1221">
            <v>-1850554.33</v>
          </cell>
          <cell r="FP1221">
            <v>-12237901.42</v>
          </cell>
        </row>
        <row r="1222">
          <cell r="A1222">
            <v>556002</v>
          </cell>
          <cell r="B1222" t="str">
            <v>DIVIDEND REC PREF SHARES</v>
          </cell>
          <cell r="M1222">
            <v>-2494615</v>
          </cell>
          <cell r="AD1222">
            <v>-450952.68</v>
          </cell>
          <cell r="AE1222">
            <v>-1991335.27</v>
          </cell>
          <cell r="CJ1222">
            <v>-11048278.949999999</v>
          </cell>
          <cell r="FP1222">
            <v>-15985181.899999999</v>
          </cell>
        </row>
        <row r="1223">
          <cell r="A1223">
            <v>556003</v>
          </cell>
          <cell r="B1223" t="str">
            <v>DIV RECD: PREF GR/UP FSUB</v>
          </cell>
          <cell r="CJ1223">
            <v>-17468045.41</v>
          </cell>
          <cell r="EO1223">
            <v>-402183.36</v>
          </cell>
          <cell r="FP1223">
            <v>-17870228.77</v>
          </cell>
        </row>
        <row r="1224">
          <cell r="A1224">
            <v>556004</v>
          </cell>
          <cell r="B1224" t="str">
            <v>DIV RECD: PREF GR/UP-GRP</v>
          </cell>
          <cell r="AD1224">
            <v>-29303314.879999999</v>
          </cell>
          <cell r="AR1224">
            <v>1222065.4099999999</v>
          </cell>
          <cell r="CI1224">
            <v>-416299.18</v>
          </cell>
          <cell r="CJ1224">
            <v>-7983564.3300000001</v>
          </cell>
          <cell r="EO1224">
            <v>-10077111.48</v>
          </cell>
          <cell r="FP1224">
            <v>-46558224.459999993</v>
          </cell>
        </row>
        <row r="1225">
          <cell r="A1225">
            <v>556005</v>
          </cell>
          <cell r="B1225" t="str">
            <v>DIV RECD: PREF GR/UP-OTH</v>
          </cell>
          <cell r="M1225">
            <v>-1822987.88</v>
          </cell>
          <cell r="AD1225">
            <v>-329542.34999999998</v>
          </cell>
          <cell r="AE1225">
            <v>-1455206.54</v>
          </cell>
          <cell r="CJ1225">
            <v>-85398382.689999998</v>
          </cell>
          <cell r="EO1225">
            <v>-79604.570000000007</v>
          </cell>
          <cell r="FP1225">
            <v>-89085724.029999986</v>
          </cell>
        </row>
        <row r="1226">
          <cell r="A1226">
            <v>556006</v>
          </cell>
          <cell r="B1226" t="str">
            <v>DIV RECD: PREF LIBIC HLD</v>
          </cell>
          <cell r="CJ1226">
            <v>-1193363.01</v>
          </cell>
          <cell r="FP1226">
            <v>-1193363.01</v>
          </cell>
        </row>
        <row r="1227">
          <cell r="A1227">
            <v>556007</v>
          </cell>
          <cell r="B1227" t="str">
            <v>DIV RECD: PREF-DURRELL</v>
          </cell>
          <cell r="CJ1227">
            <v>-1502054.8</v>
          </cell>
          <cell r="FP1227">
            <v>-1502054.8</v>
          </cell>
        </row>
        <row r="1228">
          <cell r="A1228">
            <v>556008</v>
          </cell>
          <cell r="B1228" t="str">
            <v>DIV RECD: PREF-ESTEMBEEK</v>
          </cell>
          <cell r="CJ1228">
            <v>-22401586.309999999</v>
          </cell>
          <cell r="FP1228">
            <v>-22401586.309999999</v>
          </cell>
        </row>
        <row r="1229">
          <cell r="A1229">
            <v>556009</v>
          </cell>
          <cell r="B1229" t="str">
            <v>DIV RECD: PREF-GROUP</v>
          </cell>
          <cell r="CJ1229">
            <v>-10924877.439999999</v>
          </cell>
          <cell r="FP1229">
            <v>-10924877.439999999</v>
          </cell>
        </row>
        <row r="1230">
          <cell r="A1230">
            <v>556010</v>
          </cell>
          <cell r="B1230" t="str">
            <v>DIV RECD: REDEMPTION</v>
          </cell>
          <cell r="CJ1230">
            <v>-115667581.73</v>
          </cell>
          <cell r="EO1230">
            <v>-550356.16</v>
          </cell>
          <cell r="FP1230">
            <v>-116217937.89</v>
          </cell>
        </row>
        <row r="1231">
          <cell r="A1231">
            <v>556011</v>
          </cell>
          <cell r="B1231" t="str">
            <v>DIV REC GROSS UP PROJ FIN</v>
          </cell>
          <cell r="CJ1231">
            <v>-8073742.3200000003</v>
          </cell>
          <cell r="FP1231">
            <v>-8073742.3200000003</v>
          </cell>
        </row>
        <row r="1232">
          <cell r="A1232">
            <v>556012</v>
          </cell>
          <cell r="B1232" t="str">
            <v>DIV RECD: GUARANTEE ISSUED</v>
          </cell>
          <cell r="EO1232">
            <v>-108933.44</v>
          </cell>
          <cell r="FP1232">
            <v>-108933.44</v>
          </cell>
        </row>
        <row r="1233">
          <cell r="A1233">
            <v>560403</v>
          </cell>
          <cell r="B1233" t="str">
            <v>INV REV ESKOM STOCK (TREAS)</v>
          </cell>
          <cell r="CW1233">
            <v>-23675.71</v>
          </cell>
          <cell r="FP1233">
            <v>-23675.71</v>
          </cell>
        </row>
        <row r="1234">
          <cell r="A1234">
            <v>560415</v>
          </cell>
          <cell r="B1234" t="str">
            <v>INV REV GOVT STOCK (TREAS)</v>
          </cell>
          <cell r="CW1234">
            <v>-389391787.66000003</v>
          </cell>
          <cell r="FP1234">
            <v>-389391787.66000003</v>
          </cell>
        </row>
        <row r="1235">
          <cell r="A1235">
            <v>560467</v>
          </cell>
          <cell r="B1235" t="str">
            <v>INV REV BOPHUTHATSWA STOCK</v>
          </cell>
          <cell r="CW1235">
            <v>-67999.5</v>
          </cell>
          <cell r="FP1235">
            <v>-67999.5</v>
          </cell>
        </row>
        <row r="1236">
          <cell r="A1236">
            <v>562001</v>
          </cell>
          <cell r="FP1236">
            <v>0</v>
          </cell>
        </row>
        <row r="1237">
          <cell r="A1237">
            <v>566001</v>
          </cell>
          <cell r="B1237" t="str">
            <v>DIVS REC SHARES LISTED</v>
          </cell>
          <cell r="C1237">
            <v>-194631.43</v>
          </cell>
          <cell r="D1237">
            <v>-1138569.95</v>
          </cell>
          <cell r="Q1237">
            <v>-121346.18</v>
          </cell>
          <cell r="X1237">
            <v>-23404</v>
          </cell>
          <cell r="Y1237">
            <v>-126416.56</v>
          </cell>
          <cell r="AD1237">
            <v>-195520</v>
          </cell>
          <cell r="FP1237">
            <v>-1799888.1199999999</v>
          </cell>
        </row>
        <row r="1238">
          <cell r="A1238">
            <v>566002</v>
          </cell>
          <cell r="B1238" t="str">
            <v>DIVS REC SHARES UNLISTED</v>
          </cell>
          <cell r="H1238">
            <v>-132123.66</v>
          </cell>
          <cell r="M1238">
            <v>-2246588.2200000002</v>
          </cell>
          <cell r="R1238">
            <v>-6531505.8200000003</v>
          </cell>
          <cell r="AD1238">
            <v>-40099273.030000001</v>
          </cell>
          <cell r="AR1238">
            <v>1672300.03</v>
          </cell>
          <cell r="AY1238">
            <v>-4837360</v>
          </cell>
          <cell r="CI1238">
            <v>-569672.56999999995</v>
          </cell>
          <cell r="EO1238">
            <v>-13789731.5</v>
          </cell>
          <cell r="FP1238">
            <v>-66533954.770000003</v>
          </cell>
        </row>
        <row r="1239">
          <cell r="A1239">
            <v>566004</v>
          </cell>
          <cell r="FP1239">
            <v>0</v>
          </cell>
        </row>
        <row r="1240">
          <cell r="A1240">
            <v>569415</v>
          </cell>
          <cell r="B1240" t="str">
            <v>INV REV REPO RSA STOCK NLQ</v>
          </cell>
          <cell r="CW1240">
            <v>-14734192.75</v>
          </cell>
          <cell r="FP1240">
            <v>-14734192.75</v>
          </cell>
        </row>
        <row r="1241">
          <cell r="A1241">
            <v>580001</v>
          </cell>
          <cell r="FP1241">
            <v>0</v>
          </cell>
        </row>
        <row r="1242">
          <cell r="A1242">
            <v>580021</v>
          </cell>
          <cell r="FP1242">
            <v>0</v>
          </cell>
        </row>
        <row r="1243">
          <cell r="A1243">
            <v>580022</v>
          </cell>
          <cell r="B1243" t="str">
            <v>INT RECD VOSTRO TAIPEI</v>
          </cell>
          <cell r="BX1243">
            <v>-41440.370000000003</v>
          </cell>
          <cell r="FP1243">
            <v>-41440.370000000003</v>
          </cell>
        </row>
        <row r="1244">
          <cell r="A1244">
            <v>580023</v>
          </cell>
          <cell r="B1244" t="str">
            <v>INT RECD VOSTRO SUBSIDIARIES</v>
          </cell>
          <cell r="AC1244">
            <v>-1368922.6</v>
          </cell>
          <cell r="AI1244">
            <v>-1686262.64</v>
          </cell>
          <cell r="BX1244">
            <v>-198582.44</v>
          </cell>
          <cell r="FP1244">
            <v>-3253767.68</v>
          </cell>
        </row>
        <row r="1245">
          <cell r="A1245">
            <v>580024</v>
          </cell>
          <cell r="FP1245">
            <v>0</v>
          </cell>
        </row>
        <row r="1246">
          <cell r="A1246">
            <v>580025</v>
          </cell>
          <cell r="B1246" t="str">
            <v>INT RECD RAND FINANCING ACCT</v>
          </cell>
          <cell r="AC1246">
            <v>-737779.42</v>
          </cell>
          <cell r="FP1246">
            <v>-737779.42</v>
          </cell>
        </row>
        <row r="1247">
          <cell r="A1247">
            <v>580555</v>
          </cell>
          <cell r="B1247" t="str">
            <v>INV REV I/RATE SWAP IN</v>
          </cell>
          <cell r="CW1247">
            <v>-1270195305.75</v>
          </cell>
          <cell r="FP1247">
            <v>-1270195305.75</v>
          </cell>
        </row>
        <row r="1248">
          <cell r="A1248">
            <v>580557</v>
          </cell>
          <cell r="B1248" t="str">
            <v>INV REV I/RATE SWAP IN-BA</v>
          </cell>
          <cell r="CW1248">
            <v>-4302534.28</v>
          </cell>
          <cell r="FP1248">
            <v>-4302534.28</v>
          </cell>
        </row>
        <row r="1249">
          <cell r="A1249">
            <v>580595</v>
          </cell>
          <cell r="B1249" t="str">
            <v>INV REV SPECIAL RES/BAL OTH</v>
          </cell>
          <cell r="CW1249">
            <v>-95798479.439999998</v>
          </cell>
          <cell r="FP1249">
            <v>-95798479.439999998</v>
          </cell>
        </row>
        <row r="1250">
          <cell r="A1250">
            <v>581001</v>
          </cell>
          <cell r="B1250" t="str">
            <v>COMPENSATION INTEREST RECEIVED</v>
          </cell>
          <cell r="AC1250">
            <v>-11009.77</v>
          </cell>
          <cell r="AI1250">
            <v>-9800509.0500000007</v>
          </cell>
          <cell r="BV1250">
            <v>-184021.69</v>
          </cell>
          <cell r="BX1250">
            <v>-2595380.0299999998</v>
          </cell>
          <cell r="FP1250">
            <v>-12590920.539999999</v>
          </cell>
        </row>
        <row r="1251">
          <cell r="A1251">
            <v>581002</v>
          </cell>
          <cell r="B1251" t="str">
            <v>INT RECD VOSTRO RSA BANKS</v>
          </cell>
          <cell r="BV1251">
            <v>-1274372.78</v>
          </cell>
          <cell r="BX1251">
            <v>-85953.600000000006</v>
          </cell>
          <cell r="FP1251">
            <v>-1360326.3800000001</v>
          </cell>
        </row>
        <row r="1252">
          <cell r="A1252">
            <v>581003</v>
          </cell>
          <cell r="B1252" t="str">
            <v>GOODWILL RECEIVED</v>
          </cell>
          <cell r="AI1252">
            <v>-202557.44</v>
          </cell>
          <cell r="BV1252">
            <v>-184813.59</v>
          </cell>
          <cell r="BX1252">
            <v>-4643.83</v>
          </cell>
          <cell r="FP1252">
            <v>-392014.86000000004</v>
          </cell>
        </row>
        <row r="1253">
          <cell r="A1253">
            <v>581004</v>
          </cell>
          <cell r="B1253" t="str">
            <v>COMP RECD: INTERBANK RATE</v>
          </cell>
          <cell r="AC1253">
            <v>-39680.620000000003</v>
          </cell>
          <cell r="BV1253">
            <v>-1002154.24</v>
          </cell>
          <cell r="BX1253">
            <v>-3500234.25</v>
          </cell>
          <cell r="FP1253">
            <v>-4542069.1100000003</v>
          </cell>
        </row>
        <row r="1254">
          <cell r="A1254">
            <v>581006</v>
          </cell>
          <cell r="B1254" t="str">
            <v>COMPENSATION INT RECD - TREAS</v>
          </cell>
          <cell r="AC1254">
            <v>-32404</v>
          </cell>
          <cell r="AI1254">
            <v>-208916</v>
          </cell>
          <cell r="BX1254">
            <v>-335761</v>
          </cell>
          <cell r="FP1254">
            <v>-577081</v>
          </cell>
        </row>
        <row r="1255">
          <cell r="A1255">
            <v>582004</v>
          </cell>
          <cell r="B1255" t="str">
            <v>INV REV GOVT STOCK (GILTS)</v>
          </cell>
          <cell r="DV1255">
            <v>54986254.890000001</v>
          </cell>
          <cell r="FP1255">
            <v>54986254.890000001</v>
          </cell>
        </row>
        <row r="1256">
          <cell r="A1256">
            <v>582005</v>
          </cell>
          <cell r="B1256" t="str">
            <v>INV REV GOV STOCK LIQ (GILTS)</v>
          </cell>
          <cell r="DV1256">
            <v>31643.84</v>
          </cell>
          <cell r="FP1256">
            <v>31643.84</v>
          </cell>
        </row>
        <row r="1257">
          <cell r="A1257">
            <v>582007</v>
          </cell>
          <cell r="FP1257">
            <v>0</v>
          </cell>
        </row>
        <row r="1258">
          <cell r="A1258">
            <v>582017</v>
          </cell>
          <cell r="FP1258">
            <v>0</v>
          </cell>
        </row>
        <row r="1259">
          <cell r="A1259">
            <v>583012</v>
          </cell>
          <cell r="FP1259">
            <v>0</v>
          </cell>
        </row>
        <row r="1260">
          <cell r="A1260">
            <v>583013</v>
          </cell>
          <cell r="B1260" t="str">
            <v>INV REV ESKOM STOCK (GILTS)</v>
          </cell>
          <cell r="DV1260">
            <v>-299273.38</v>
          </cell>
          <cell r="FP1260">
            <v>-299273.38</v>
          </cell>
        </row>
        <row r="1261">
          <cell r="A1261">
            <v>583014</v>
          </cell>
          <cell r="B1261" t="str">
            <v>INV REV LAND BANK STOCK</v>
          </cell>
          <cell r="DV1261">
            <v>-609972.6</v>
          </cell>
          <cell r="FP1261">
            <v>-609972.6</v>
          </cell>
        </row>
        <row r="1262">
          <cell r="A1262">
            <v>583015</v>
          </cell>
          <cell r="B1262" t="str">
            <v>INV REV TELKOM STOCK</v>
          </cell>
          <cell r="DV1262">
            <v>-62136.99</v>
          </cell>
          <cell r="FP1262">
            <v>-62136.99</v>
          </cell>
        </row>
        <row r="1263">
          <cell r="A1263">
            <v>583016</v>
          </cell>
          <cell r="B1263" t="str">
            <v>INV REV TRANSNET STOCK</v>
          </cell>
          <cell r="DV1263">
            <v>1562652.04</v>
          </cell>
          <cell r="FP1263">
            <v>1562652.04</v>
          </cell>
        </row>
        <row r="1264">
          <cell r="A1264">
            <v>583017</v>
          </cell>
          <cell r="B1264" t="str">
            <v>INV REV WATER STOCK</v>
          </cell>
          <cell r="DV1264">
            <v>-1615543.53</v>
          </cell>
          <cell r="FP1264">
            <v>-1615543.53</v>
          </cell>
        </row>
        <row r="1265">
          <cell r="A1265">
            <v>586001</v>
          </cell>
          <cell r="B1265" t="str">
            <v>INT RECD LIMITED RECOURS</v>
          </cell>
          <cell r="CJ1265">
            <v>-55026522.700000003</v>
          </cell>
          <cell r="FP1265">
            <v>-55026522.700000003</v>
          </cell>
        </row>
        <row r="1266">
          <cell r="A1266">
            <v>586002</v>
          </cell>
          <cell r="B1266" t="str">
            <v>INT RECD OTHER</v>
          </cell>
          <cell r="D1266">
            <v>-1247431.8400000001</v>
          </cell>
          <cell r="H1266">
            <v>-3000</v>
          </cell>
          <cell r="Q1266">
            <v>-10217.56</v>
          </cell>
          <cell r="R1266">
            <v>-7802.77</v>
          </cell>
          <cell r="Y1266">
            <v>-5268321</v>
          </cell>
          <cell r="AD1266">
            <v>-1458708.3</v>
          </cell>
          <cell r="CI1266">
            <v>-2644941.19</v>
          </cell>
          <cell r="FO1266">
            <v>-1123552</v>
          </cell>
          <cell r="FP1266">
            <v>-11763974.66</v>
          </cell>
        </row>
        <row r="1267">
          <cell r="A1267">
            <v>586003</v>
          </cell>
          <cell r="B1267" t="str">
            <v>INT RECD TERM FINANCE</v>
          </cell>
          <cell r="CJ1267">
            <v>-187119454.68000001</v>
          </cell>
          <cell r="FP1267">
            <v>-187119454.68000001</v>
          </cell>
        </row>
        <row r="1268">
          <cell r="A1268">
            <v>586004</v>
          </cell>
          <cell r="FP1268">
            <v>0</v>
          </cell>
        </row>
        <row r="1269">
          <cell r="A1269">
            <v>588002</v>
          </cell>
          <cell r="B1269" t="str">
            <v>INT RECD VOSTRO OTH INT BEAR</v>
          </cell>
          <cell r="AC1269">
            <v>-905348.66</v>
          </cell>
          <cell r="AI1269">
            <v>-19190312.969999999</v>
          </cell>
          <cell r="BX1269">
            <v>-10984765.93</v>
          </cell>
          <cell r="FP1269">
            <v>-31080427.559999999</v>
          </cell>
        </row>
        <row r="1270">
          <cell r="A1270">
            <v>588003</v>
          </cell>
          <cell r="B1270" t="str">
            <v>DISCOUNT</v>
          </cell>
          <cell r="F1270">
            <v>-12671.04</v>
          </cell>
          <cell r="FP1270">
            <v>-12671.04</v>
          </cell>
        </row>
        <row r="1271">
          <cell r="A1271">
            <v>588007</v>
          </cell>
          <cell r="B1271" t="str">
            <v>INT RECD VOSTRO SWEPT INT</v>
          </cell>
          <cell r="AI1271">
            <v>-63297.17</v>
          </cell>
          <cell r="FP1271">
            <v>-63297.17</v>
          </cell>
        </row>
        <row r="1272">
          <cell r="A1272">
            <v>588088</v>
          </cell>
          <cell r="B1272" t="str">
            <v>INT RECD VOSTRO DEALERS INT BR</v>
          </cell>
          <cell r="BV1272">
            <v>-20249268.030000001</v>
          </cell>
          <cell r="FP1272">
            <v>-20249268.030000001</v>
          </cell>
        </row>
        <row r="1273">
          <cell r="A1273">
            <v>590001</v>
          </cell>
          <cell r="B1273" t="str">
            <v>INTEREST RECEIVED SOFCO</v>
          </cell>
          <cell r="DJ1273">
            <v>-11199.7</v>
          </cell>
          <cell r="FP1273">
            <v>-11199.7</v>
          </cell>
        </row>
        <row r="1274">
          <cell r="A1274">
            <v>590005</v>
          </cell>
          <cell r="B1274" t="str">
            <v>INT RECD DOMESTIC TREAS</v>
          </cell>
          <cell r="X1274">
            <v>-198525.21</v>
          </cell>
          <cell r="Y1274">
            <v>-379602.88</v>
          </cell>
          <cell r="AJ1274">
            <v>-1500000</v>
          </cell>
          <cell r="DJ1274">
            <v>-580530284.71000004</v>
          </cell>
          <cell r="FP1274">
            <v>-582608412.80000007</v>
          </cell>
        </row>
        <row r="1275">
          <cell r="A1275">
            <v>590006</v>
          </cell>
          <cell r="B1275" t="str">
            <v>INT RECD VOSTRO GBU</v>
          </cell>
          <cell r="BX1275">
            <v>-1654252.73</v>
          </cell>
          <cell r="FP1275">
            <v>-1654252.73</v>
          </cell>
        </row>
        <row r="1276">
          <cell r="A1276">
            <v>590008</v>
          </cell>
          <cell r="FP1276">
            <v>0</v>
          </cell>
        </row>
        <row r="1277">
          <cell r="A1277">
            <v>590010</v>
          </cell>
          <cell r="FP1277">
            <v>0</v>
          </cell>
        </row>
        <row r="1278">
          <cell r="A1278">
            <v>590012</v>
          </cell>
          <cell r="FP1278">
            <v>0</v>
          </cell>
        </row>
        <row r="1279">
          <cell r="A1279">
            <v>590013</v>
          </cell>
          <cell r="FP1279">
            <v>0</v>
          </cell>
        </row>
        <row r="1280">
          <cell r="A1280">
            <v>590014</v>
          </cell>
          <cell r="FP1280">
            <v>0</v>
          </cell>
        </row>
        <row r="1281">
          <cell r="A1281">
            <v>590015</v>
          </cell>
          <cell r="FP1281">
            <v>0</v>
          </cell>
        </row>
        <row r="1282">
          <cell r="A1282">
            <v>590017</v>
          </cell>
          <cell r="FP1282">
            <v>0</v>
          </cell>
        </row>
        <row r="1283">
          <cell r="A1283">
            <v>590018</v>
          </cell>
          <cell r="B1283" t="str">
            <v>REVENUE - INTER DIV</v>
          </cell>
          <cell r="D1283">
            <v>-1479319.22</v>
          </cell>
          <cell r="FP1283">
            <v>-1479319.22</v>
          </cell>
        </row>
        <row r="1284">
          <cell r="A1284">
            <v>590020</v>
          </cell>
          <cell r="FP1284">
            <v>0</v>
          </cell>
        </row>
        <row r="1285">
          <cell r="A1285">
            <v>590022</v>
          </cell>
          <cell r="FP1285">
            <v>0</v>
          </cell>
        </row>
        <row r="1286">
          <cell r="A1286">
            <v>590023</v>
          </cell>
          <cell r="FP1286">
            <v>0</v>
          </cell>
        </row>
        <row r="1287">
          <cell r="A1287">
            <v>590024</v>
          </cell>
          <cell r="FP1287">
            <v>0</v>
          </cell>
        </row>
        <row r="1288">
          <cell r="A1288">
            <v>590025</v>
          </cell>
          <cell r="B1288" t="str">
            <v>INT RECD BNKG/INVESTMENTS</v>
          </cell>
          <cell r="G1288">
            <v>-192237.77</v>
          </cell>
          <cell r="FP1288">
            <v>-192237.77</v>
          </cell>
        </row>
        <row r="1289">
          <cell r="A1289">
            <v>590026</v>
          </cell>
          <cell r="FP1289">
            <v>0</v>
          </cell>
        </row>
        <row r="1290">
          <cell r="A1290">
            <v>590028</v>
          </cell>
          <cell r="FP1290">
            <v>0</v>
          </cell>
        </row>
        <row r="1291">
          <cell r="A1291">
            <v>590029</v>
          </cell>
          <cell r="FP1291">
            <v>0</v>
          </cell>
        </row>
        <row r="1292">
          <cell r="A1292">
            <v>590030</v>
          </cell>
          <cell r="B1292" t="str">
            <v>INT RECD MM CURV TO BNK</v>
          </cell>
          <cell r="EO1292">
            <v>-6304945.0199999996</v>
          </cell>
          <cell r="FP1292">
            <v>-6304945.0199999996</v>
          </cell>
        </row>
        <row r="1293">
          <cell r="A1293">
            <v>590031</v>
          </cell>
          <cell r="FP1293">
            <v>0</v>
          </cell>
        </row>
        <row r="1294">
          <cell r="A1294">
            <v>590032</v>
          </cell>
          <cell r="FP1294">
            <v>0</v>
          </cell>
        </row>
        <row r="1295">
          <cell r="A1295">
            <v>590033</v>
          </cell>
          <cell r="B1295" t="str">
            <v>INT RECD INTL C/A</v>
          </cell>
          <cell r="CB1295">
            <v>-773741.07</v>
          </cell>
          <cell r="FP1295">
            <v>-773741.07</v>
          </cell>
        </row>
        <row r="1296">
          <cell r="A1296">
            <v>590034</v>
          </cell>
          <cell r="FP1296">
            <v>0</v>
          </cell>
        </row>
        <row r="1297">
          <cell r="A1297">
            <v>590035</v>
          </cell>
          <cell r="FP1297">
            <v>0</v>
          </cell>
        </row>
        <row r="1298">
          <cell r="A1298">
            <v>590036</v>
          </cell>
          <cell r="FP1298">
            <v>0</v>
          </cell>
        </row>
        <row r="1299">
          <cell r="A1299">
            <v>590038</v>
          </cell>
          <cell r="B1299" t="str">
            <v>INT RECD BK - CORP BK</v>
          </cell>
          <cell r="CJ1299">
            <v>-2880069.77</v>
          </cell>
          <cell r="FP1299">
            <v>-2880069.77</v>
          </cell>
        </row>
        <row r="1300">
          <cell r="A1300">
            <v>590041</v>
          </cell>
          <cell r="B1300" t="str">
            <v>INT RECD EURO DERIV/CURR OPT</v>
          </cell>
          <cell r="AZ1300">
            <v>-55265.9</v>
          </cell>
          <cell r="FP1300">
            <v>-55265.9</v>
          </cell>
        </row>
        <row r="1301">
          <cell r="A1301">
            <v>590044</v>
          </cell>
          <cell r="FP1301">
            <v>0</v>
          </cell>
        </row>
        <row r="1302">
          <cell r="A1302">
            <v>590045</v>
          </cell>
          <cell r="FP1302">
            <v>0</v>
          </cell>
        </row>
        <row r="1303">
          <cell r="A1303">
            <v>590046</v>
          </cell>
          <cell r="B1303" t="str">
            <v>CONTRA INT RECD SCM/TREAS</v>
          </cell>
          <cell r="BX1303">
            <v>-99682.2</v>
          </cell>
          <cell r="FP1303">
            <v>-99682.2</v>
          </cell>
        </row>
        <row r="1304">
          <cell r="A1304">
            <v>590048</v>
          </cell>
          <cell r="FP1304">
            <v>0</v>
          </cell>
        </row>
        <row r="1305">
          <cell r="A1305">
            <v>590051</v>
          </cell>
          <cell r="FP1305">
            <v>0</v>
          </cell>
        </row>
        <row r="1306">
          <cell r="A1306">
            <v>590054</v>
          </cell>
          <cell r="B1306" t="str">
            <v>INT RECD BANK/EQ DERIV</v>
          </cell>
          <cell r="AE1306">
            <v>-58317863.380000003</v>
          </cell>
          <cell r="DP1306">
            <v>-6026589.4199999999</v>
          </cell>
          <cell r="FP1306">
            <v>-64344452.800000004</v>
          </cell>
        </row>
        <row r="1307">
          <cell r="A1307">
            <v>590056</v>
          </cell>
          <cell r="FP1307">
            <v>0</v>
          </cell>
        </row>
        <row r="1308">
          <cell r="A1308">
            <v>590058</v>
          </cell>
          <cell r="B1308" t="str">
            <v>INT RECD GR FIN TREAS</v>
          </cell>
          <cell r="AZ1308">
            <v>-908612.9</v>
          </cell>
          <cell r="CB1308">
            <v>-1251786.69</v>
          </cell>
          <cell r="FP1308">
            <v>-2160399.59</v>
          </cell>
        </row>
        <row r="1309">
          <cell r="A1309">
            <v>590059</v>
          </cell>
          <cell r="FP1309">
            <v>0</v>
          </cell>
        </row>
        <row r="1310">
          <cell r="A1310">
            <v>590060</v>
          </cell>
          <cell r="B1310" t="str">
            <v>INT RECD VOSTRO FPU</v>
          </cell>
          <cell r="BX1310">
            <v>-22666.09</v>
          </cell>
          <cell r="FP1310">
            <v>-22666.09</v>
          </cell>
        </row>
        <row r="1311">
          <cell r="A1311">
            <v>590061</v>
          </cell>
          <cell r="FP1311">
            <v>0</v>
          </cell>
        </row>
        <row r="1312">
          <cell r="A1312">
            <v>590067</v>
          </cell>
          <cell r="B1312" t="str">
            <v>INT RECD INTERNATIONAL</v>
          </cell>
          <cell r="BZ1312">
            <v>-82232.67</v>
          </cell>
          <cell r="FP1312">
            <v>-82232.67</v>
          </cell>
        </row>
        <row r="1313">
          <cell r="A1313">
            <v>590068</v>
          </cell>
          <cell r="B1313" t="str">
            <v>INT RECD ECF-INTERNATIONAL</v>
          </cell>
          <cell r="CA1313">
            <v>-6057433.5700000003</v>
          </cell>
          <cell r="CB1313">
            <v>-33744342.939999998</v>
          </cell>
          <cell r="EV1313">
            <v>-750297.21</v>
          </cell>
          <cell r="FP1313">
            <v>-40552073.719999999</v>
          </cell>
        </row>
        <row r="1314">
          <cell r="A1314">
            <v>590073</v>
          </cell>
          <cell r="B1314" t="str">
            <v>INT RECD FPU</v>
          </cell>
          <cell r="EO1314">
            <v>-9552490.8100000005</v>
          </cell>
          <cell r="FP1314">
            <v>-9552490.8100000005</v>
          </cell>
        </row>
        <row r="1315">
          <cell r="A1315">
            <v>590076</v>
          </cell>
          <cell r="B1315" t="str">
            <v>INT RECD STANNIC</v>
          </cell>
          <cell r="CJ1315">
            <v>-4417341.5999999996</v>
          </cell>
          <cell r="FP1315">
            <v>-4417341.5999999996</v>
          </cell>
        </row>
        <row r="1316">
          <cell r="A1316">
            <v>590077</v>
          </cell>
          <cell r="B1316" t="str">
            <v>INT RECD DOM TREASURY</v>
          </cell>
          <cell r="AC1316">
            <v>-150616.53</v>
          </cell>
          <cell r="DV1316">
            <v>-61539184.810000002</v>
          </cell>
          <cell r="DW1316">
            <v>-222945.21</v>
          </cell>
          <cell r="DX1316">
            <v>-4720171.0599999996</v>
          </cell>
          <cell r="EB1316">
            <v>-9183852.4299999997</v>
          </cell>
          <cell r="EM1316">
            <v>-1293945.21</v>
          </cell>
          <cell r="EO1316">
            <v>-941397.86</v>
          </cell>
          <cell r="EQ1316">
            <v>-445890.41</v>
          </cell>
          <cell r="FP1316">
            <v>-78498003.519999996</v>
          </cell>
        </row>
        <row r="1317">
          <cell r="A1317">
            <v>590078</v>
          </cell>
          <cell r="FP1317">
            <v>0</v>
          </cell>
        </row>
        <row r="1318">
          <cell r="A1318">
            <v>590079</v>
          </cell>
          <cell r="B1318" t="str">
            <v>INT RECD FINANCE</v>
          </cell>
          <cell r="DJ1318">
            <v>-15864122.16</v>
          </cell>
          <cell r="FP1318">
            <v>-15864122.16</v>
          </cell>
        </row>
        <row r="1319">
          <cell r="A1319">
            <v>590080</v>
          </cell>
          <cell r="FP1319">
            <v>0</v>
          </cell>
        </row>
        <row r="1320">
          <cell r="A1320">
            <v>590082</v>
          </cell>
          <cell r="FP1320">
            <v>0</v>
          </cell>
        </row>
        <row r="1321">
          <cell r="A1321">
            <v>590083</v>
          </cell>
          <cell r="FP1321">
            <v>0</v>
          </cell>
        </row>
        <row r="1322">
          <cell r="A1322">
            <v>590088</v>
          </cell>
          <cell r="B1322" t="str">
            <v>INT RECD DEAL/TREAS</v>
          </cell>
          <cell r="BV1322">
            <v>-36507797.369999997</v>
          </cell>
          <cell r="FP1322">
            <v>-36507797.369999997</v>
          </cell>
        </row>
        <row r="1323">
          <cell r="A1323">
            <v>590089</v>
          </cell>
          <cell r="B1323" t="str">
            <v>INT RECD GBU</v>
          </cell>
          <cell r="DJ1323">
            <v>-15735473.619999999</v>
          </cell>
          <cell r="FP1323">
            <v>-15735473.619999999</v>
          </cell>
        </row>
        <row r="1324">
          <cell r="A1324">
            <v>590090</v>
          </cell>
          <cell r="FP1324">
            <v>0</v>
          </cell>
        </row>
        <row r="1325">
          <cell r="A1325">
            <v>590091</v>
          </cell>
          <cell r="FP1325">
            <v>0</v>
          </cell>
        </row>
        <row r="1326">
          <cell r="A1326">
            <v>590093</v>
          </cell>
          <cell r="B1326" t="str">
            <v>INT RECD FOREX - BFIN</v>
          </cell>
          <cell r="AZ1326">
            <v>-122408461.81</v>
          </cell>
          <cell r="FP1326">
            <v>-122408461.81</v>
          </cell>
        </row>
        <row r="1327">
          <cell r="A1327">
            <v>590095</v>
          </cell>
          <cell r="B1327" t="str">
            <v>INT RECD FOREX - EFIN</v>
          </cell>
          <cell r="AZ1327">
            <v>-28656793.870000001</v>
          </cell>
          <cell r="FP1327">
            <v>-28656793.870000001</v>
          </cell>
        </row>
        <row r="1328">
          <cell r="A1328">
            <v>590097</v>
          </cell>
          <cell r="FP1328">
            <v>0</v>
          </cell>
        </row>
        <row r="1329">
          <cell r="A1329">
            <v>590099</v>
          </cell>
          <cell r="FP1329">
            <v>0</v>
          </cell>
        </row>
        <row r="1330">
          <cell r="A1330">
            <v>590101</v>
          </cell>
          <cell r="FP1330">
            <v>0</v>
          </cell>
        </row>
        <row r="1331">
          <cell r="A1331">
            <v>590104</v>
          </cell>
          <cell r="B1331" t="str">
            <v>INT RECD FIN INST/TREAS</v>
          </cell>
          <cell r="BX1331">
            <v>-58926734.299999997</v>
          </cell>
          <cell r="FP1331">
            <v>-58926734.299999997</v>
          </cell>
        </row>
        <row r="1332">
          <cell r="A1332">
            <v>590105</v>
          </cell>
          <cell r="B1332" t="str">
            <v>INT RECD EMG MKTS/TREAS</v>
          </cell>
          <cell r="AC1332">
            <v>-41555343.009999998</v>
          </cell>
          <cell r="FP1332">
            <v>-41555343.009999998</v>
          </cell>
        </row>
        <row r="1333">
          <cell r="A1333">
            <v>590106</v>
          </cell>
          <cell r="B1333" t="str">
            <v>INT RECD FASD/TREAS</v>
          </cell>
          <cell r="AI1333">
            <v>-68763577.560000002</v>
          </cell>
          <cell r="FP1333">
            <v>-68763577.560000002</v>
          </cell>
        </row>
        <row r="1334">
          <cell r="A1334">
            <v>590590</v>
          </cell>
          <cell r="B1334" t="str">
            <v>INV REV NOTICE LOAN PROP OPER</v>
          </cell>
          <cell r="CW1334">
            <v>-3723205.49</v>
          </cell>
          <cell r="FP1334">
            <v>-3723205.49</v>
          </cell>
        </row>
        <row r="1335">
          <cell r="A1335">
            <v>590641</v>
          </cell>
          <cell r="B1335" t="str">
            <v>INV REV CALL LOAN GBU</v>
          </cell>
          <cell r="CW1335">
            <v>-513919.84</v>
          </cell>
          <cell r="FP1335">
            <v>-513919.84</v>
          </cell>
        </row>
        <row r="1336">
          <cell r="A1336">
            <v>590643</v>
          </cell>
          <cell r="B1336" t="str">
            <v>INV REV TERM LOAN GBU</v>
          </cell>
          <cell r="CW1336">
            <v>-53952958.890000001</v>
          </cell>
          <cell r="FP1336">
            <v>-53952958.890000001</v>
          </cell>
        </row>
        <row r="1337">
          <cell r="A1337">
            <v>590645</v>
          </cell>
          <cell r="B1337" t="str">
            <v>INV REV NOTICE LOAN GBU</v>
          </cell>
          <cell r="CW1337">
            <v>-70604410.969999999</v>
          </cell>
          <cell r="FP1337">
            <v>-70604410.969999999</v>
          </cell>
        </row>
        <row r="1338">
          <cell r="A1338">
            <v>590647</v>
          </cell>
          <cell r="B1338" t="str">
            <v>INV REV CALL LOAN CAPM</v>
          </cell>
          <cell r="CW1338">
            <v>-18090554.140000001</v>
          </cell>
          <cell r="FP1338">
            <v>-18090554.140000001</v>
          </cell>
        </row>
        <row r="1339">
          <cell r="A1339">
            <v>590651</v>
          </cell>
          <cell r="FP1339">
            <v>0</v>
          </cell>
        </row>
        <row r="1340">
          <cell r="A1340">
            <v>590653</v>
          </cell>
          <cell r="B1340" t="str">
            <v>INV REV CALL LOAN - STNC</v>
          </cell>
          <cell r="CW1340">
            <v>-1907872570.29</v>
          </cell>
          <cell r="FP1340">
            <v>-1907872570.29</v>
          </cell>
        </row>
        <row r="1341">
          <cell r="A1341">
            <v>590655</v>
          </cell>
          <cell r="B1341" t="str">
            <v>INV REV TERM LOAN - STNC</v>
          </cell>
          <cell r="CW1341">
            <v>-415349.33</v>
          </cell>
          <cell r="FP1341">
            <v>-415349.33</v>
          </cell>
        </row>
        <row r="1342">
          <cell r="A1342">
            <v>590657</v>
          </cell>
          <cell r="B1342" t="str">
            <v>INV REV NOTICE LOAN - STNC</v>
          </cell>
          <cell r="CW1342">
            <v>-350174910.99000001</v>
          </cell>
          <cell r="FP1342">
            <v>-350174910.99000001</v>
          </cell>
        </row>
        <row r="1343">
          <cell r="A1343">
            <v>590659</v>
          </cell>
          <cell r="B1343" t="str">
            <v>INV REV CALL LOAN IRAD</v>
          </cell>
          <cell r="CW1343">
            <v>-6189181.4400000004</v>
          </cell>
          <cell r="FP1343">
            <v>-6189181.4400000004</v>
          </cell>
        </row>
        <row r="1344">
          <cell r="A1344">
            <v>590661</v>
          </cell>
          <cell r="B1344" t="str">
            <v>INV REV TERM LOAN IRAD</v>
          </cell>
          <cell r="CW1344">
            <v>-59821007.090000004</v>
          </cell>
          <cell r="FP1344">
            <v>-59821007.090000004</v>
          </cell>
        </row>
        <row r="1345">
          <cell r="A1345">
            <v>590663</v>
          </cell>
          <cell r="B1345" t="str">
            <v>INV REV NOTICE LOAN IRAD</v>
          </cell>
          <cell r="CW1345">
            <v>-655361.87</v>
          </cell>
          <cell r="FP1345">
            <v>-655361.87</v>
          </cell>
        </row>
        <row r="1346">
          <cell r="A1346">
            <v>590665</v>
          </cell>
          <cell r="B1346" t="str">
            <v>INV REV CALL LOAN VOS</v>
          </cell>
          <cell r="CW1346">
            <v>-11924114.08</v>
          </cell>
          <cell r="FP1346">
            <v>-11924114.08</v>
          </cell>
        </row>
        <row r="1347">
          <cell r="A1347">
            <v>590667</v>
          </cell>
          <cell r="B1347" t="str">
            <v>INV REV TERM LOAN FOREX</v>
          </cell>
          <cell r="CW1347">
            <v>-3867156.17</v>
          </cell>
          <cell r="FP1347">
            <v>-3867156.17</v>
          </cell>
        </row>
        <row r="1348">
          <cell r="A1348">
            <v>590669</v>
          </cell>
          <cell r="B1348" t="str">
            <v>INV REV NOTICE LOAN INTERNAT</v>
          </cell>
          <cell r="CW1348">
            <v>-38474589.640000001</v>
          </cell>
          <cell r="FP1348">
            <v>-38474589.640000001</v>
          </cell>
        </row>
        <row r="1349">
          <cell r="A1349">
            <v>590677</v>
          </cell>
          <cell r="B1349" t="str">
            <v>INV REV CALL LOAN PFIN</v>
          </cell>
          <cell r="CW1349">
            <v>-254742981.02000001</v>
          </cell>
          <cell r="FP1349">
            <v>-254742981.02000001</v>
          </cell>
        </row>
        <row r="1350">
          <cell r="A1350">
            <v>590679</v>
          </cell>
          <cell r="B1350" t="str">
            <v>INV REV TERM LOAN PFIN</v>
          </cell>
          <cell r="CW1350">
            <v>-86858840.859999999</v>
          </cell>
          <cell r="FP1350">
            <v>-86858840.859999999</v>
          </cell>
        </row>
        <row r="1351">
          <cell r="A1351">
            <v>590681</v>
          </cell>
          <cell r="B1351" t="str">
            <v>INV REV NOTICE LOAN -PFIN</v>
          </cell>
          <cell r="CW1351">
            <v>-616141442.36000001</v>
          </cell>
          <cell r="FP1351">
            <v>-616141442.36000001</v>
          </cell>
        </row>
        <row r="1352">
          <cell r="A1352">
            <v>590731</v>
          </cell>
          <cell r="B1352" t="str">
            <v>INT RECD TL SNIC</v>
          </cell>
          <cell r="CW1352">
            <v>-92470940.010000005</v>
          </cell>
          <cell r="FP1352">
            <v>-92470940.010000005</v>
          </cell>
        </row>
        <row r="1353">
          <cell r="A1353">
            <v>590735</v>
          </cell>
          <cell r="B1353" t="str">
            <v>INV REV CALL LOAN EQD</v>
          </cell>
          <cell r="CW1353">
            <v>-5559224.71</v>
          </cell>
          <cell r="FP1353">
            <v>-5559224.71</v>
          </cell>
        </row>
        <row r="1354">
          <cell r="A1354">
            <v>590739</v>
          </cell>
          <cell r="B1354" t="str">
            <v>INV REV CALL LOAN FOREX</v>
          </cell>
          <cell r="CW1354">
            <v>-477237.69</v>
          </cell>
          <cell r="FP1354">
            <v>-477237.69</v>
          </cell>
        </row>
        <row r="1355">
          <cell r="A1355">
            <v>590741</v>
          </cell>
          <cell r="B1355" t="str">
            <v>INT RECD LOAN RETAIL BANK</v>
          </cell>
          <cell r="CW1355">
            <v>-166149475.71000001</v>
          </cell>
          <cell r="FP1355">
            <v>-166149475.71000001</v>
          </cell>
        </row>
        <row r="1356">
          <cell r="A1356">
            <v>590767</v>
          </cell>
          <cell r="B1356" t="str">
            <v>INV REV CALL LENDING CLU</v>
          </cell>
          <cell r="CW1356">
            <v>-346588894.31</v>
          </cell>
          <cell r="FP1356">
            <v>-346588894.31</v>
          </cell>
        </row>
        <row r="1357">
          <cell r="A1357">
            <v>590769</v>
          </cell>
          <cell r="B1357" t="str">
            <v>INV REV CALL LENDING COM</v>
          </cell>
          <cell r="CW1357">
            <v>-61072098.859999999</v>
          </cell>
          <cell r="FP1357">
            <v>-61072098.859999999</v>
          </cell>
        </row>
        <row r="1358">
          <cell r="A1358">
            <v>590771</v>
          </cell>
          <cell r="B1358" t="str">
            <v>INV REV CALL LENDING PRP</v>
          </cell>
          <cell r="CW1358">
            <v>-3954066.26</v>
          </cell>
          <cell r="FP1358">
            <v>-3954066.26</v>
          </cell>
        </row>
        <row r="1359">
          <cell r="A1359">
            <v>590773</v>
          </cell>
          <cell r="B1359" t="str">
            <v>INV REV FIXED LENDING CLU</v>
          </cell>
          <cell r="CW1359">
            <v>-178948748.43000001</v>
          </cell>
          <cell r="FP1359">
            <v>-178948748.43000001</v>
          </cell>
        </row>
        <row r="1360">
          <cell r="A1360">
            <v>590775</v>
          </cell>
          <cell r="B1360" t="str">
            <v>INV REV FIXED LENDING COM</v>
          </cell>
          <cell r="CW1360">
            <v>-171463.01</v>
          </cell>
          <cell r="FP1360">
            <v>-171463.01</v>
          </cell>
        </row>
        <row r="1361">
          <cell r="A1361">
            <v>590777</v>
          </cell>
          <cell r="B1361" t="str">
            <v>INV REV FIXED LENDING PRP</v>
          </cell>
          <cell r="CW1361">
            <v>-73538206.079999998</v>
          </cell>
          <cell r="FP1361">
            <v>-73538206.079999998</v>
          </cell>
        </row>
        <row r="1362">
          <cell r="A1362">
            <v>590779</v>
          </cell>
          <cell r="B1362" t="str">
            <v>INV REV CALL LOAN SBP</v>
          </cell>
          <cell r="CW1362">
            <v>-220457966.61000001</v>
          </cell>
          <cell r="FP1362">
            <v>-220457966.61000001</v>
          </cell>
        </row>
        <row r="1363">
          <cell r="A1363">
            <v>590781</v>
          </cell>
          <cell r="B1363" t="str">
            <v>INV REV NOTICE LOAN SBP</v>
          </cell>
          <cell r="CW1363">
            <v>-6604721.7599999998</v>
          </cell>
          <cell r="FP1363">
            <v>-6604721.7599999998</v>
          </cell>
        </row>
        <row r="1364">
          <cell r="A1364">
            <v>590787</v>
          </cell>
          <cell r="B1364" t="str">
            <v>INV REV CALL LOAN ASSET MANAG</v>
          </cell>
          <cell r="CW1364">
            <v>-1102673.71</v>
          </cell>
          <cell r="FP1364">
            <v>-1102673.71</v>
          </cell>
        </row>
        <row r="1365">
          <cell r="A1365">
            <v>590789</v>
          </cell>
          <cell r="B1365" t="str">
            <v>INT RECD CALL LOAN RETAIL BANK</v>
          </cell>
          <cell r="AR1365">
            <v>-50358556.340000004</v>
          </cell>
          <cell r="CW1365">
            <v>-24751071.91</v>
          </cell>
          <cell r="FP1365">
            <v>-75109628.25</v>
          </cell>
        </row>
        <row r="1366">
          <cell r="A1366">
            <v>590791</v>
          </cell>
          <cell r="B1366" t="str">
            <v>INV REV CALL LOAN CORP FIN</v>
          </cell>
          <cell r="CW1366">
            <v>-21123002.710000001</v>
          </cell>
          <cell r="FP1366">
            <v>-21123002.710000001</v>
          </cell>
        </row>
        <row r="1367">
          <cell r="A1367">
            <v>590799</v>
          </cell>
          <cell r="B1367" t="str">
            <v>INV REV NOTICE LOAN EQD</v>
          </cell>
          <cell r="CW1367">
            <v>-9183852.4299999997</v>
          </cell>
          <cell r="FP1367">
            <v>-9183852.4299999997</v>
          </cell>
        </row>
        <row r="1368">
          <cell r="A1368">
            <v>590801</v>
          </cell>
          <cell r="B1368" t="str">
            <v>INV REV CALL LOAN CREDITORS</v>
          </cell>
          <cell r="CW1368">
            <v>-9834.34</v>
          </cell>
          <cell r="FP1368">
            <v>-9834.34</v>
          </cell>
        </row>
        <row r="1369">
          <cell r="A1369">
            <v>590805</v>
          </cell>
          <cell r="B1369" t="str">
            <v>INV REV TERM LOAN HOME LOANS</v>
          </cell>
          <cell r="CW1369">
            <v>-97955446.819999993</v>
          </cell>
          <cell r="FP1369">
            <v>-97955446.819999993</v>
          </cell>
        </row>
        <row r="1370">
          <cell r="A1370">
            <v>590807</v>
          </cell>
          <cell r="B1370" t="str">
            <v>INV REV LENDING LEVERAGE INV</v>
          </cell>
          <cell r="CW1370">
            <v>-7662297.0300000003</v>
          </cell>
          <cell r="FP1370">
            <v>-7662297.0300000003</v>
          </cell>
        </row>
        <row r="1371">
          <cell r="A1371">
            <v>590809</v>
          </cell>
          <cell r="B1371" t="str">
            <v>INV REV CALL LOAN SUBSIARY</v>
          </cell>
          <cell r="CW1371">
            <v>-32289946.829999998</v>
          </cell>
          <cell r="FP1371">
            <v>-32289946.829999998</v>
          </cell>
        </row>
        <row r="1372">
          <cell r="A1372">
            <v>590810</v>
          </cell>
          <cell r="B1372" t="str">
            <v>INV REV CALL LEND NON PERFORM</v>
          </cell>
          <cell r="CW1372">
            <v>-2281669.91</v>
          </cell>
          <cell r="FP1372">
            <v>-2281669.91</v>
          </cell>
        </row>
        <row r="1373">
          <cell r="A1373">
            <v>590814</v>
          </cell>
          <cell r="B1373" t="str">
            <v>INV REV CALL LEND NON PERM CLU</v>
          </cell>
          <cell r="CW1373">
            <v>-3739578.37</v>
          </cell>
          <cell r="FP1373">
            <v>-3739578.37</v>
          </cell>
        </row>
        <row r="1374">
          <cell r="A1374">
            <v>590817</v>
          </cell>
          <cell r="B1374" t="str">
            <v>INV REV NOTICE LOAN SUBSIDIARY</v>
          </cell>
          <cell r="CW1374">
            <v>-199752.33</v>
          </cell>
          <cell r="FP1374">
            <v>-199752.33</v>
          </cell>
        </row>
        <row r="1375">
          <cell r="A1375">
            <v>590819</v>
          </cell>
          <cell r="B1375" t="str">
            <v>INV REV CALL LOAN SHARE APP</v>
          </cell>
          <cell r="CW1375">
            <v>-679801.46</v>
          </cell>
          <cell r="FP1375">
            <v>-679801.46</v>
          </cell>
        </row>
        <row r="1376">
          <cell r="A1376">
            <v>590822</v>
          </cell>
          <cell r="B1376" t="str">
            <v>INV REV FXD LEND REG BNK</v>
          </cell>
          <cell r="CW1376">
            <v>-2236341.5099999998</v>
          </cell>
          <cell r="FP1376">
            <v>-2236341.5099999998</v>
          </cell>
        </row>
        <row r="1377">
          <cell r="A1377">
            <v>600004</v>
          </cell>
          <cell r="FP1377">
            <v>0</v>
          </cell>
        </row>
        <row r="1378">
          <cell r="A1378">
            <v>600012</v>
          </cell>
          <cell r="B1378" t="str">
            <v>INT PD INIT MARG - CLEARING</v>
          </cell>
          <cell r="ED1378">
            <v>17074685.34</v>
          </cell>
          <cell r="FP1378">
            <v>17074685.34</v>
          </cell>
        </row>
        <row r="1379">
          <cell r="A1379">
            <v>600014</v>
          </cell>
          <cell r="FP1379">
            <v>0</v>
          </cell>
        </row>
        <row r="1380">
          <cell r="A1380">
            <v>600019</v>
          </cell>
          <cell r="FP1380">
            <v>0</v>
          </cell>
        </row>
        <row r="1381">
          <cell r="A1381">
            <v>600021</v>
          </cell>
          <cell r="FP1381">
            <v>0</v>
          </cell>
        </row>
        <row r="1382">
          <cell r="A1382">
            <v>600029</v>
          </cell>
          <cell r="FP1382">
            <v>0</v>
          </cell>
        </row>
        <row r="1383">
          <cell r="A1383">
            <v>600030</v>
          </cell>
          <cell r="FP1383">
            <v>0</v>
          </cell>
        </row>
        <row r="1384">
          <cell r="A1384">
            <v>600031</v>
          </cell>
          <cell r="B1384" t="str">
            <v>INT PD CURRENT ACCOUNT</v>
          </cell>
          <cell r="D1384">
            <v>440983.44</v>
          </cell>
          <cell r="AF1384">
            <v>676261.25</v>
          </cell>
          <cell r="FP1384">
            <v>1117244.69</v>
          </cell>
        </row>
        <row r="1385">
          <cell r="A1385">
            <v>600032</v>
          </cell>
          <cell r="FP1385">
            <v>0</v>
          </cell>
        </row>
        <row r="1386">
          <cell r="A1386">
            <v>600033</v>
          </cell>
          <cell r="B1386" t="str">
            <v>INT PD CURR A/C AVERAGE BAE</v>
          </cell>
          <cell r="AJ1386">
            <v>12031.88</v>
          </cell>
          <cell r="FP1386">
            <v>12031.88</v>
          </cell>
        </row>
        <row r="1387">
          <cell r="A1387">
            <v>600034</v>
          </cell>
          <cell r="FP1387">
            <v>0</v>
          </cell>
        </row>
        <row r="1388">
          <cell r="A1388">
            <v>600058</v>
          </cell>
          <cell r="B1388" t="str">
            <v>INT PD CALL A/C DOM TREAS</v>
          </cell>
          <cell r="H1388">
            <v>3260048.38</v>
          </cell>
          <cell r="Q1388">
            <v>4519117.7699999996</v>
          </cell>
          <cell r="R1388">
            <v>8477557.1199999992</v>
          </cell>
          <cell r="AD1388">
            <v>4866279.4400000004</v>
          </cell>
          <cell r="CJ1388">
            <v>269757.25</v>
          </cell>
          <cell r="DP1388">
            <v>16689.419999999998</v>
          </cell>
          <cell r="DT1388">
            <v>-133659.01999999999</v>
          </cell>
          <cell r="DU1388">
            <v>54711.91</v>
          </cell>
          <cell r="DV1388">
            <v>18019152.809999999</v>
          </cell>
          <cell r="DW1388">
            <v>6121009.8300000001</v>
          </cell>
          <cell r="DX1388">
            <v>3155.06</v>
          </cell>
          <cell r="DZ1388">
            <v>18089.71</v>
          </cell>
          <cell r="EA1388">
            <v>4294459.43</v>
          </cell>
          <cell r="EC1388">
            <v>50.07</v>
          </cell>
          <cell r="EF1388">
            <v>105594.32</v>
          </cell>
          <cell r="EG1388">
            <v>1137876.1200000001</v>
          </cell>
          <cell r="EJ1388">
            <v>511094.45</v>
          </cell>
          <cell r="EK1388">
            <v>2825.39</v>
          </cell>
          <cell r="EM1388">
            <v>163361.22</v>
          </cell>
          <cell r="EN1388">
            <v>73955.02</v>
          </cell>
          <cell r="EO1388">
            <v>2191733.69</v>
          </cell>
          <cell r="EP1388">
            <v>-1076410.6100000001</v>
          </cell>
          <cell r="EQ1388">
            <v>134839.76</v>
          </cell>
          <cell r="ER1388">
            <v>-1583924.04</v>
          </cell>
          <cell r="ET1388">
            <v>28518.34</v>
          </cell>
          <cell r="FP1388">
            <v>51475882.840000004</v>
          </cell>
        </row>
        <row r="1389">
          <cell r="A1389">
            <v>600429</v>
          </cell>
          <cell r="B1389" t="str">
            <v>INT PD BANK DEPOSITS</v>
          </cell>
          <cell r="CW1389">
            <v>135870961.34999999</v>
          </cell>
          <cell r="FP1389">
            <v>135870961.34999999</v>
          </cell>
        </row>
        <row r="1390">
          <cell r="A1390">
            <v>600431</v>
          </cell>
          <cell r="B1390" t="str">
            <v>INT PD CALL DEPOSITS</v>
          </cell>
          <cell r="CW1390">
            <v>733120209.19000006</v>
          </cell>
          <cell r="FP1390">
            <v>733120209.19000006</v>
          </cell>
        </row>
        <row r="1391">
          <cell r="A1391">
            <v>600503</v>
          </cell>
          <cell r="B1391" t="str">
            <v>MANAGEMENT FEE ASS MAN</v>
          </cell>
          <cell r="CW1391">
            <v>5283648.01</v>
          </cell>
          <cell r="FP1391">
            <v>5283648.01</v>
          </cell>
        </row>
        <row r="1392">
          <cell r="A1392">
            <v>600579</v>
          </cell>
          <cell r="B1392" t="str">
            <v>INT PD CALL DEP-FOREIGN BANKS</v>
          </cell>
          <cell r="CW1392">
            <v>49528667.609999999</v>
          </cell>
          <cell r="FP1392">
            <v>49528667.609999999</v>
          </cell>
        </row>
        <row r="1393">
          <cell r="A1393">
            <v>600607</v>
          </cell>
          <cell r="B1393" t="str">
            <v>INT PD SARB ONIGHT LOANS</v>
          </cell>
          <cell r="CW1393">
            <v>444225853.26999998</v>
          </cell>
          <cell r="FP1393">
            <v>444225853.26999998</v>
          </cell>
        </row>
        <row r="1394">
          <cell r="A1394">
            <v>600637</v>
          </cell>
          <cell r="B1394" t="str">
            <v>INT PD CALL INVESTMENT DIV</v>
          </cell>
          <cell r="CW1394">
            <v>58473410.920000002</v>
          </cell>
          <cell r="FP1394">
            <v>58473410.920000002</v>
          </cell>
        </row>
        <row r="1395">
          <cell r="A1395">
            <v>600725</v>
          </cell>
          <cell r="B1395" t="str">
            <v>INT PD CALL DEPOSIT TAIPEI</v>
          </cell>
          <cell r="CW1395">
            <v>9768.57</v>
          </cell>
          <cell r="FP1395">
            <v>9768.57</v>
          </cell>
        </row>
        <row r="1396">
          <cell r="A1396">
            <v>606002</v>
          </cell>
          <cell r="FP1396">
            <v>0</v>
          </cell>
        </row>
        <row r="1397">
          <cell r="A1397">
            <v>606004</v>
          </cell>
          <cell r="FP1397">
            <v>0</v>
          </cell>
        </row>
        <row r="1398">
          <cell r="A1398">
            <v>606011</v>
          </cell>
          <cell r="FP1398">
            <v>0</v>
          </cell>
        </row>
        <row r="1399">
          <cell r="A1399">
            <v>610006</v>
          </cell>
          <cell r="FP1399">
            <v>0</v>
          </cell>
        </row>
        <row r="1400">
          <cell r="A1400">
            <v>610425</v>
          </cell>
          <cell r="B1400" t="str">
            <v>INT PD FIX DEP TAIPEI INTERCO</v>
          </cell>
          <cell r="CW1400">
            <v>49449.96</v>
          </cell>
          <cell r="FP1400">
            <v>49449.96</v>
          </cell>
        </row>
        <row r="1401">
          <cell r="A1401">
            <v>610435</v>
          </cell>
          <cell r="B1401" t="str">
            <v>INT PD FDR'S ISSUED</v>
          </cell>
          <cell r="CW1401">
            <v>91555134.819999993</v>
          </cell>
          <cell r="FP1401">
            <v>91555134.819999993</v>
          </cell>
        </row>
        <row r="1402">
          <cell r="A1402">
            <v>610439</v>
          </cell>
          <cell r="B1402" t="str">
            <v>INT PD NOTICE DEPOSITS</v>
          </cell>
          <cell r="CW1402">
            <v>1227543160.1400001</v>
          </cell>
          <cell r="FP1402">
            <v>1227543160.1400001</v>
          </cell>
        </row>
        <row r="1403">
          <cell r="A1403">
            <v>610503</v>
          </cell>
          <cell r="FP1403">
            <v>0</v>
          </cell>
        </row>
        <row r="1404">
          <cell r="A1404">
            <v>610577</v>
          </cell>
          <cell r="B1404" t="str">
            <v>INT PD PRO/FIN NOTICE DEPOSIT</v>
          </cell>
          <cell r="CW1404">
            <v>177774778.84</v>
          </cell>
          <cell r="FP1404">
            <v>177774778.84</v>
          </cell>
        </row>
        <row r="1405">
          <cell r="A1405">
            <v>610581</v>
          </cell>
          <cell r="B1405" t="str">
            <v>INT PD NOTICE DEP-FOREIGN BANK</v>
          </cell>
          <cell r="CW1405">
            <v>91888133.140000001</v>
          </cell>
          <cell r="FP1405">
            <v>91888133.140000001</v>
          </cell>
        </row>
        <row r="1406">
          <cell r="A1406">
            <v>610583</v>
          </cell>
          <cell r="B1406" t="str">
            <v>INT PD FIX DEP - FOREIGN BANKS</v>
          </cell>
          <cell r="CW1406">
            <v>22705209.66</v>
          </cell>
          <cell r="FP1406">
            <v>22705209.66</v>
          </cell>
        </row>
        <row r="1407">
          <cell r="A1407">
            <v>610727</v>
          </cell>
          <cell r="B1407" t="str">
            <v>INT PD NOTICE DEP TAIPEI</v>
          </cell>
          <cell r="CW1407">
            <v>53874161.939999998</v>
          </cell>
          <cell r="FP1407">
            <v>53874161.939999998</v>
          </cell>
        </row>
        <row r="1408">
          <cell r="A1408">
            <v>610729</v>
          </cell>
          <cell r="B1408" t="str">
            <v>INT PD FIXED DEP TAIPEI</v>
          </cell>
          <cell r="CW1408">
            <v>2726385.05</v>
          </cell>
          <cell r="FP1408">
            <v>2726385.05</v>
          </cell>
        </row>
        <row r="1409">
          <cell r="A1409">
            <v>616003</v>
          </cell>
          <cell r="FP1409">
            <v>0</v>
          </cell>
        </row>
        <row r="1410">
          <cell r="A1410">
            <v>616014</v>
          </cell>
          <cell r="FP1410">
            <v>0</v>
          </cell>
        </row>
        <row r="1411">
          <cell r="A1411">
            <v>620001</v>
          </cell>
          <cell r="FP1411">
            <v>0</v>
          </cell>
        </row>
        <row r="1412">
          <cell r="A1412">
            <v>620003</v>
          </cell>
          <cell r="B1412" t="str">
            <v>INT PD LIAB FOR TAIPEI</v>
          </cell>
          <cell r="DJ1412">
            <v>3603887.12</v>
          </cell>
          <cell r="FP1412">
            <v>3603887.12</v>
          </cell>
        </row>
        <row r="1413">
          <cell r="A1413">
            <v>620008</v>
          </cell>
          <cell r="B1413" t="str">
            <v>INT PD: EFIN-ISLE OF MAN</v>
          </cell>
          <cell r="EU1413">
            <v>860762.28</v>
          </cell>
          <cell r="EV1413">
            <v>3180760.46</v>
          </cell>
          <cell r="FP1413">
            <v>4041522.74</v>
          </cell>
        </row>
        <row r="1414">
          <cell r="A1414">
            <v>626001</v>
          </cell>
          <cell r="B1414" t="str">
            <v>INT PD BFIN: TAIPEI</v>
          </cell>
          <cell r="AZ1414">
            <v>2687182.56</v>
          </cell>
          <cell r="FP1414">
            <v>2687182.56</v>
          </cell>
        </row>
        <row r="1415">
          <cell r="A1415">
            <v>626002</v>
          </cell>
          <cell r="FP1415">
            <v>0</v>
          </cell>
        </row>
        <row r="1416">
          <cell r="A1416">
            <v>626003</v>
          </cell>
          <cell r="B1416" t="str">
            <v>INT PD BRIDG FIN CUST</v>
          </cell>
          <cell r="AZ1416">
            <v>23314014.960000001</v>
          </cell>
          <cell r="FP1416">
            <v>23314014.960000001</v>
          </cell>
        </row>
        <row r="1417">
          <cell r="A1417">
            <v>626004</v>
          </cell>
          <cell r="B1417" t="str">
            <v>INT PD BRIDGE FINANCE</v>
          </cell>
          <cell r="AZ1417">
            <v>131408897.56</v>
          </cell>
          <cell r="FP1417">
            <v>131408897.56</v>
          </cell>
        </row>
        <row r="1418">
          <cell r="A1418">
            <v>626006</v>
          </cell>
          <cell r="FP1418">
            <v>0</v>
          </cell>
        </row>
        <row r="1419">
          <cell r="A1419">
            <v>626010</v>
          </cell>
          <cell r="B1419" t="str">
            <v>INT PD BFIN: COMM</v>
          </cell>
          <cell r="AZ1419">
            <v>1765377.85</v>
          </cell>
          <cell r="FP1419">
            <v>1765377.85</v>
          </cell>
        </row>
        <row r="1420">
          <cell r="A1420">
            <v>628001</v>
          </cell>
          <cell r="B1420" t="str">
            <v>INT PD EFIN</v>
          </cell>
          <cell r="AZ1420">
            <v>22152364.199999999</v>
          </cell>
          <cell r="CA1420">
            <v>54554368.18</v>
          </cell>
          <cell r="CB1420">
            <v>350383914.17000002</v>
          </cell>
          <cell r="EU1420">
            <v>5319425.9000000004</v>
          </cell>
          <cell r="EV1420">
            <v>20104188.57</v>
          </cell>
          <cell r="FP1420">
            <v>452514261.01999998</v>
          </cell>
        </row>
        <row r="1421">
          <cell r="A1421">
            <v>628002</v>
          </cell>
          <cell r="B1421" t="str">
            <v>INT PD COMMERCIAL</v>
          </cell>
          <cell r="CA1421">
            <v>654346.39</v>
          </cell>
          <cell r="FP1421">
            <v>654346.39</v>
          </cell>
        </row>
        <row r="1422">
          <cell r="A1422">
            <v>628003</v>
          </cell>
          <cell r="B1422" t="str">
            <v>INT PD FOREIGN LIAB</v>
          </cell>
          <cell r="DJ1422">
            <v>287831352.52999997</v>
          </cell>
          <cell r="FP1422">
            <v>287831352.52999997</v>
          </cell>
        </row>
        <row r="1423">
          <cell r="A1423">
            <v>628004</v>
          </cell>
          <cell r="B1423" t="str">
            <v>INT PD NOSTRO</v>
          </cell>
          <cell r="CB1423">
            <v>406255.56</v>
          </cell>
          <cell r="FP1423">
            <v>406255.56</v>
          </cell>
        </row>
        <row r="1424">
          <cell r="A1424">
            <v>628005</v>
          </cell>
          <cell r="B1424" t="str">
            <v>INT PD SBIEFCO</v>
          </cell>
          <cell r="AZ1424">
            <v>750297.21</v>
          </cell>
          <cell r="FP1424">
            <v>750297.21</v>
          </cell>
        </row>
        <row r="1425">
          <cell r="A1425">
            <v>628006</v>
          </cell>
          <cell r="B1425" t="str">
            <v>COMPENSATION INT PD NOSTRO</v>
          </cell>
          <cell r="DJ1425">
            <v>11249836.210000001</v>
          </cell>
          <cell r="FP1425">
            <v>11249836.210000001</v>
          </cell>
        </row>
        <row r="1426">
          <cell r="A1426">
            <v>628007</v>
          </cell>
          <cell r="B1426" t="str">
            <v>INT PD EFIN - IOM</v>
          </cell>
          <cell r="AZ1426">
            <v>166054.17000000001</v>
          </cell>
          <cell r="FP1426">
            <v>166054.17000000001</v>
          </cell>
        </row>
        <row r="1427">
          <cell r="A1427">
            <v>628009</v>
          </cell>
          <cell r="B1427" t="str">
            <v>INT PD BFIN IOM</v>
          </cell>
          <cell r="AZ1427">
            <v>6492669.5300000003</v>
          </cell>
          <cell r="FP1427">
            <v>6492669.5300000003</v>
          </cell>
        </row>
        <row r="1428">
          <cell r="A1428">
            <v>628018</v>
          </cell>
          <cell r="B1428" t="str">
            <v>INT PD EFIN-SBSA</v>
          </cell>
          <cell r="AZ1428">
            <v>125508.33</v>
          </cell>
          <cell r="FP1428">
            <v>125508.33</v>
          </cell>
        </row>
        <row r="1429">
          <cell r="A1429">
            <v>630433</v>
          </cell>
          <cell r="B1429" t="str">
            <v>INT PD NCD'S ISSUED</v>
          </cell>
          <cell r="CW1429">
            <v>1278529272.4000001</v>
          </cell>
          <cell r="FP1429">
            <v>1278529272.4000001</v>
          </cell>
        </row>
        <row r="1430">
          <cell r="A1430">
            <v>630437</v>
          </cell>
          <cell r="B1430" t="str">
            <v>INT PD CPN NCD'S ISSUED</v>
          </cell>
          <cell r="CW1430">
            <v>92355305.799999997</v>
          </cell>
          <cell r="FP1430">
            <v>92355305.799999997</v>
          </cell>
        </row>
        <row r="1431">
          <cell r="A1431">
            <v>630539</v>
          </cell>
          <cell r="B1431" t="str">
            <v>INT PD FLOATING RATE NCD'S</v>
          </cell>
          <cell r="CW1431">
            <v>33723672.509999998</v>
          </cell>
          <cell r="FP1431">
            <v>33723672.509999998</v>
          </cell>
        </row>
        <row r="1432">
          <cell r="A1432">
            <v>630589</v>
          </cell>
          <cell r="B1432" t="str">
            <v>INT PD PRIME LINKED DEP</v>
          </cell>
          <cell r="CW1432">
            <v>14387926.050000001</v>
          </cell>
          <cell r="FP1432">
            <v>14387926.050000001</v>
          </cell>
        </row>
        <row r="1433">
          <cell r="A1433">
            <v>630623</v>
          </cell>
          <cell r="B1433" t="str">
            <v>INT PD STRUCTURED NOTES</v>
          </cell>
          <cell r="CW1433">
            <v>12685965.33</v>
          </cell>
          <cell r="FP1433">
            <v>12685965.33</v>
          </cell>
        </row>
        <row r="1434">
          <cell r="A1434">
            <v>630649</v>
          </cell>
          <cell r="FP1434">
            <v>0</v>
          </cell>
        </row>
        <row r="1435">
          <cell r="A1435">
            <v>630651</v>
          </cell>
          <cell r="FP1435">
            <v>0</v>
          </cell>
        </row>
        <row r="1436">
          <cell r="A1436">
            <v>636005</v>
          </cell>
          <cell r="B1436" t="str">
            <v>INT PD FOREX</v>
          </cell>
          <cell r="CJ1436">
            <v>3456902.8</v>
          </cell>
          <cell r="FP1436">
            <v>3456902.8</v>
          </cell>
        </row>
        <row r="1437">
          <cell r="A1437">
            <v>640002</v>
          </cell>
          <cell r="FP1437">
            <v>0</v>
          </cell>
        </row>
        <row r="1438">
          <cell r="A1438">
            <v>646004</v>
          </cell>
          <cell r="FP1438">
            <v>0</v>
          </cell>
        </row>
        <row r="1439">
          <cell r="A1439">
            <v>649401</v>
          </cell>
          <cell r="B1439" t="str">
            <v>INT PD REPO BA'S OTHER</v>
          </cell>
          <cell r="CW1439">
            <v>3942119.85</v>
          </cell>
          <cell r="FP1439">
            <v>3942119.85</v>
          </cell>
        </row>
        <row r="1440">
          <cell r="A1440">
            <v>649407</v>
          </cell>
          <cell r="B1440" t="str">
            <v>INT PD REPO PROMISSORY NOTE</v>
          </cell>
          <cell r="CW1440">
            <v>7882100.5899999999</v>
          </cell>
          <cell r="FP1440">
            <v>7882100.5899999999</v>
          </cell>
        </row>
        <row r="1441">
          <cell r="A1441">
            <v>649409</v>
          </cell>
          <cell r="B1441" t="str">
            <v>INT PD REPO CPN NCD</v>
          </cell>
          <cell r="CW1441">
            <v>8492783.0099999998</v>
          </cell>
          <cell r="FP1441">
            <v>8492783.0099999998</v>
          </cell>
        </row>
        <row r="1442">
          <cell r="A1442">
            <v>649413</v>
          </cell>
          <cell r="B1442" t="str">
            <v>INT PD REPO NCD'S</v>
          </cell>
          <cell r="CW1442">
            <v>45558651.409999996</v>
          </cell>
          <cell r="FP1442">
            <v>45558651.409999996</v>
          </cell>
        </row>
        <row r="1443">
          <cell r="A1443">
            <v>649415</v>
          </cell>
          <cell r="B1443" t="str">
            <v>INT PD REPO RSA LIQUID</v>
          </cell>
          <cell r="CW1443">
            <v>19562303.77</v>
          </cell>
          <cell r="FP1443">
            <v>19562303.77</v>
          </cell>
        </row>
        <row r="1444">
          <cell r="A1444">
            <v>680002</v>
          </cell>
          <cell r="FP1444">
            <v>0</v>
          </cell>
        </row>
        <row r="1445">
          <cell r="A1445">
            <v>680004</v>
          </cell>
          <cell r="FP1445">
            <v>0</v>
          </cell>
        </row>
        <row r="1446">
          <cell r="A1446">
            <v>680008</v>
          </cell>
          <cell r="FP1446">
            <v>0</v>
          </cell>
        </row>
        <row r="1447">
          <cell r="A1447">
            <v>680026</v>
          </cell>
          <cell r="B1447" t="str">
            <v>INT PD VOSTRO FPU</v>
          </cell>
          <cell r="BX1447">
            <v>9441237.2699999996</v>
          </cell>
          <cell r="FP1447">
            <v>9441237.2699999996</v>
          </cell>
        </row>
        <row r="1448">
          <cell r="A1448">
            <v>680027</v>
          </cell>
          <cell r="B1448" t="str">
            <v>INT PD SWAPS</v>
          </cell>
          <cell r="DJ1448">
            <v>228231708.78999999</v>
          </cell>
          <cell r="FP1448">
            <v>228231708.78999999</v>
          </cell>
        </row>
        <row r="1449">
          <cell r="A1449">
            <v>680028</v>
          </cell>
          <cell r="B1449" t="str">
            <v>INT PD SBIC</v>
          </cell>
          <cell r="EO1449">
            <v>691023.99</v>
          </cell>
          <cell r="FP1449">
            <v>691023.99</v>
          </cell>
        </row>
        <row r="1450">
          <cell r="A1450">
            <v>680029</v>
          </cell>
          <cell r="B1450" t="str">
            <v>INT PD VOSTRO GBU</v>
          </cell>
          <cell r="BX1450">
            <v>5800637.8300000001</v>
          </cell>
          <cell r="FP1450">
            <v>5800637.8300000001</v>
          </cell>
        </row>
        <row r="1451">
          <cell r="A1451">
            <v>680033</v>
          </cell>
          <cell r="B1451" t="str">
            <v>INT PD VOSTRO TAIPEI</v>
          </cell>
          <cell r="BX1451">
            <v>154575.76999999999</v>
          </cell>
          <cell r="FP1451">
            <v>154575.76999999999</v>
          </cell>
        </row>
        <row r="1452">
          <cell r="A1452">
            <v>680034</v>
          </cell>
          <cell r="B1452" t="str">
            <v>INT PD VOSTRO SUBSIDIARIES</v>
          </cell>
          <cell r="AC1452">
            <v>8050265.9400000004</v>
          </cell>
          <cell r="AI1452">
            <v>1432085.05</v>
          </cell>
          <cell r="BX1452">
            <v>420802.37</v>
          </cell>
          <cell r="FP1452">
            <v>9903153.3599999994</v>
          </cell>
        </row>
        <row r="1453">
          <cell r="A1453">
            <v>680059</v>
          </cell>
          <cell r="B1453" t="str">
            <v>PROFIT LOSS ON SWAPS</v>
          </cell>
          <cell r="AZ1453">
            <v>4155296.09</v>
          </cell>
          <cell r="CB1453">
            <v>836151.76</v>
          </cell>
          <cell r="FP1453">
            <v>4991447.8499999996</v>
          </cell>
        </row>
        <row r="1454">
          <cell r="A1454">
            <v>680509</v>
          </cell>
          <cell r="B1454" t="str">
            <v>INT PD STANNIC OWN PN'S</v>
          </cell>
          <cell r="CW1454">
            <v>250857721.24000001</v>
          </cell>
          <cell r="FP1454">
            <v>250857721.24000001</v>
          </cell>
        </row>
        <row r="1455">
          <cell r="A1455">
            <v>680517</v>
          </cell>
          <cell r="B1455" t="str">
            <v>INT PD PN ISSUED</v>
          </cell>
          <cell r="CW1455">
            <v>1143287.54</v>
          </cell>
          <cell r="FP1455">
            <v>1143287.54</v>
          </cell>
        </row>
        <row r="1456">
          <cell r="A1456">
            <v>680551</v>
          </cell>
          <cell r="B1456" t="str">
            <v>INT PD I/RATE SWAP OUTNT</v>
          </cell>
          <cell r="CW1456">
            <v>1230230025</v>
          </cell>
          <cell r="FP1456">
            <v>1230230025</v>
          </cell>
        </row>
        <row r="1457">
          <cell r="A1457">
            <v>680553</v>
          </cell>
          <cell r="B1457" t="str">
            <v>INT PD I/RATE SWAP OUT BA</v>
          </cell>
          <cell r="CW1457">
            <v>4467427.41</v>
          </cell>
          <cell r="FP1457">
            <v>4467427.41</v>
          </cell>
        </row>
        <row r="1458">
          <cell r="A1458">
            <v>680783</v>
          </cell>
          <cell r="B1458" t="str">
            <v>INT PD DEBENTURES</v>
          </cell>
          <cell r="CW1458">
            <v>45182322</v>
          </cell>
          <cell r="FP1458">
            <v>45182322</v>
          </cell>
        </row>
        <row r="1459">
          <cell r="A1459">
            <v>681001</v>
          </cell>
          <cell r="B1459" t="str">
            <v>COMPENSATION INT PD</v>
          </cell>
          <cell r="AC1459">
            <v>32898.44</v>
          </cell>
          <cell r="AI1459">
            <v>3280045.88</v>
          </cell>
          <cell r="BV1459">
            <v>917745.12</v>
          </cell>
          <cell r="BX1459">
            <v>3901213.51</v>
          </cell>
          <cell r="FP1459">
            <v>8131902.9499999993</v>
          </cell>
        </row>
        <row r="1460">
          <cell r="A1460">
            <v>681003</v>
          </cell>
          <cell r="B1460" t="str">
            <v>GOODWILL PAID</v>
          </cell>
          <cell r="AC1460">
            <v>68539.08</v>
          </cell>
          <cell r="AI1460">
            <v>232429.97</v>
          </cell>
          <cell r="BV1460">
            <v>639218.30000000005</v>
          </cell>
          <cell r="BX1460">
            <v>226628.71</v>
          </cell>
          <cell r="FP1460">
            <v>1166816.06</v>
          </cell>
        </row>
        <row r="1461">
          <cell r="A1461">
            <v>681004</v>
          </cell>
          <cell r="B1461" t="str">
            <v>COMP PAID: INTERBANK RATE</v>
          </cell>
          <cell r="AC1461">
            <v>689553.43</v>
          </cell>
          <cell r="AI1461">
            <v>8121818.3099999996</v>
          </cell>
          <cell r="BV1461">
            <v>1142575.1299999999</v>
          </cell>
          <cell r="BX1461">
            <v>11468552.24</v>
          </cell>
          <cell r="FP1461">
            <v>21422499.109999999</v>
          </cell>
        </row>
        <row r="1462">
          <cell r="A1462">
            <v>681005</v>
          </cell>
          <cell r="B1462" t="str">
            <v>COMP PAID: OVERNIGHT RATE</v>
          </cell>
          <cell r="AC1462">
            <v>31627.86</v>
          </cell>
          <cell r="BV1462">
            <v>12640.44</v>
          </cell>
          <cell r="BX1462">
            <v>5545.52</v>
          </cell>
          <cell r="FP1462">
            <v>49813.820000000007</v>
          </cell>
        </row>
        <row r="1463">
          <cell r="A1463">
            <v>682007</v>
          </cell>
          <cell r="FP1463">
            <v>0</v>
          </cell>
        </row>
        <row r="1464">
          <cell r="A1464">
            <v>686001</v>
          </cell>
          <cell r="B1464" t="str">
            <v>INT PD S/CR LTTP</v>
          </cell>
          <cell r="H1464">
            <v>77856</v>
          </cell>
          <cell r="CJ1464">
            <v>83209578.040000007</v>
          </cell>
          <cell r="FP1464">
            <v>83287434.040000007</v>
          </cell>
        </row>
        <row r="1465">
          <cell r="A1465">
            <v>686002</v>
          </cell>
          <cell r="B1465" t="str">
            <v>COMM PAID: FOREX-VATABLE</v>
          </cell>
          <cell r="DJ1465">
            <v>959935.64</v>
          </cell>
          <cell r="FP1465">
            <v>959935.64</v>
          </cell>
        </row>
        <row r="1466">
          <cell r="A1466">
            <v>686003</v>
          </cell>
          <cell r="B1466" t="str">
            <v>INT PD SAB STOCK</v>
          </cell>
          <cell r="DV1466">
            <v>-3273601.45</v>
          </cell>
          <cell r="FP1466">
            <v>-3273601.45</v>
          </cell>
        </row>
        <row r="1467">
          <cell r="A1467">
            <v>688001</v>
          </cell>
          <cell r="FP1467">
            <v>0</v>
          </cell>
        </row>
        <row r="1468">
          <cell r="A1468">
            <v>688002</v>
          </cell>
          <cell r="B1468" t="str">
            <v>INT PD VOSTRO OTH INT BEAR</v>
          </cell>
          <cell r="AC1468">
            <v>12499987.33</v>
          </cell>
          <cell r="AI1468">
            <v>46489724.25</v>
          </cell>
          <cell r="BX1468">
            <v>3679367.92</v>
          </cell>
          <cell r="FP1468">
            <v>62669079.5</v>
          </cell>
        </row>
        <row r="1469">
          <cell r="A1469">
            <v>688004</v>
          </cell>
          <cell r="B1469" t="str">
            <v>INT PD WCL SCB BR</v>
          </cell>
          <cell r="BZ1469">
            <v>5924945.1299999999</v>
          </cell>
          <cell r="FP1469">
            <v>5924945.1299999999</v>
          </cell>
        </row>
        <row r="1470">
          <cell r="A1470">
            <v>688006</v>
          </cell>
          <cell r="FP1470">
            <v>0</v>
          </cell>
        </row>
        <row r="1471">
          <cell r="A1471">
            <v>688007</v>
          </cell>
          <cell r="B1471" t="str">
            <v>INT PD VOSTRO SWEPT INT</v>
          </cell>
          <cell r="AC1471">
            <v>3208194.16</v>
          </cell>
          <cell r="AI1471">
            <v>877256.09</v>
          </cell>
          <cell r="FP1471">
            <v>4085450.25</v>
          </cell>
        </row>
        <row r="1472">
          <cell r="A1472">
            <v>688008</v>
          </cell>
          <cell r="B1472" t="str">
            <v>INT PD VOSTRO TIERED INT</v>
          </cell>
          <cell r="AC1472">
            <v>901537.49</v>
          </cell>
          <cell r="AI1472">
            <v>3685213.52</v>
          </cell>
          <cell r="BX1472">
            <v>4804682.13</v>
          </cell>
          <cell r="FP1472">
            <v>9391433.1400000006</v>
          </cell>
        </row>
        <row r="1473">
          <cell r="A1473">
            <v>688009</v>
          </cell>
          <cell r="B1473" t="str">
            <v>INT PD VOSTRO DEALERS TIER INT</v>
          </cell>
          <cell r="BV1473">
            <v>5505493.3099999996</v>
          </cell>
          <cell r="FP1473">
            <v>5505493.3099999996</v>
          </cell>
        </row>
        <row r="1474">
          <cell r="A1474">
            <v>688088</v>
          </cell>
          <cell r="B1474" t="str">
            <v>INT PD VOSTRO DEALERS INT BR</v>
          </cell>
          <cell r="BV1474">
            <v>14832307.640000001</v>
          </cell>
          <cell r="FP1474">
            <v>14832307.640000001</v>
          </cell>
        </row>
        <row r="1475">
          <cell r="A1475">
            <v>690003</v>
          </cell>
          <cell r="FP1475">
            <v>0</v>
          </cell>
        </row>
        <row r="1476">
          <cell r="A1476">
            <v>690007</v>
          </cell>
          <cell r="FP1476">
            <v>0</v>
          </cell>
        </row>
        <row r="1477">
          <cell r="A1477">
            <v>690008</v>
          </cell>
          <cell r="FP1477">
            <v>0</v>
          </cell>
        </row>
        <row r="1478">
          <cell r="A1478">
            <v>690009</v>
          </cell>
          <cell r="FP1478">
            <v>0</v>
          </cell>
        </row>
        <row r="1479">
          <cell r="A1479">
            <v>690010</v>
          </cell>
          <cell r="FP1479">
            <v>0</v>
          </cell>
        </row>
        <row r="1480">
          <cell r="A1480">
            <v>690012</v>
          </cell>
          <cell r="FP1480">
            <v>0</v>
          </cell>
        </row>
        <row r="1481">
          <cell r="A1481">
            <v>690013</v>
          </cell>
          <cell r="FP1481">
            <v>0</v>
          </cell>
        </row>
        <row r="1482">
          <cell r="A1482">
            <v>690014</v>
          </cell>
          <cell r="FP1482">
            <v>0</v>
          </cell>
        </row>
        <row r="1483">
          <cell r="A1483">
            <v>690015</v>
          </cell>
          <cell r="B1483" t="str">
            <v>INT PD TREASURY CALL ACCT</v>
          </cell>
          <cell r="CJ1483">
            <v>254742981.02000001</v>
          </cell>
          <cell r="FP1483">
            <v>254742981.02000001</v>
          </cell>
        </row>
        <row r="1484">
          <cell r="A1484">
            <v>690017</v>
          </cell>
          <cell r="B1484" t="str">
            <v>INT PD CALL DEP DOMESTOC TREAS</v>
          </cell>
          <cell r="AR1484">
            <v>9834.34</v>
          </cell>
          <cell r="FP1484">
            <v>9834.34</v>
          </cell>
        </row>
        <row r="1485">
          <cell r="A1485">
            <v>690018</v>
          </cell>
          <cell r="FP1485">
            <v>0</v>
          </cell>
        </row>
        <row r="1486">
          <cell r="A1486">
            <v>690019</v>
          </cell>
          <cell r="B1486" t="str">
            <v>INT PD VOSTRO RAND TC FLOAT</v>
          </cell>
          <cell r="BX1486">
            <v>1393184.23</v>
          </cell>
          <cell r="FP1486">
            <v>1393184.23</v>
          </cell>
        </row>
        <row r="1487">
          <cell r="A1487">
            <v>690020</v>
          </cell>
          <cell r="FP1487">
            <v>0</v>
          </cell>
        </row>
        <row r="1488">
          <cell r="A1488">
            <v>690022</v>
          </cell>
          <cell r="FP1488">
            <v>0</v>
          </cell>
        </row>
        <row r="1489">
          <cell r="A1489">
            <v>690024</v>
          </cell>
          <cell r="FP1489">
            <v>0</v>
          </cell>
        </row>
        <row r="1490">
          <cell r="A1490">
            <v>690025</v>
          </cell>
          <cell r="B1490" t="str">
            <v>INT PD INVESTMENTS/BNK</v>
          </cell>
          <cell r="Y1490">
            <v>192237.77</v>
          </cell>
          <cell r="FP1490">
            <v>192237.77</v>
          </cell>
        </row>
        <row r="1491">
          <cell r="A1491">
            <v>690026</v>
          </cell>
          <cell r="FP1491">
            <v>0</v>
          </cell>
        </row>
        <row r="1492">
          <cell r="A1492">
            <v>690027</v>
          </cell>
          <cell r="FP1492">
            <v>0</v>
          </cell>
        </row>
        <row r="1493">
          <cell r="A1493">
            <v>690029</v>
          </cell>
          <cell r="FP1493">
            <v>0</v>
          </cell>
        </row>
        <row r="1494">
          <cell r="A1494">
            <v>690030</v>
          </cell>
          <cell r="B1494" t="str">
            <v>INT PD BNKG FR MM CURV</v>
          </cell>
          <cell r="CJ1494">
            <v>6304945.0199999996</v>
          </cell>
          <cell r="FP1494">
            <v>6304945.0199999996</v>
          </cell>
        </row>
        <row r="1495">
          <cell r="A1495">
            <v>690031</v>
          </cell>
          <cell r="FP1495">
            <v>0</v>
          </cell>
        </row>
        <row r="1496">
          <cell r="A1496">
            <v>690032</v>
          </cell>
          <cell r="FP1496">
            <v>0</v>
          </cell>
        </row>
        <row r="1497">
          <cell r="A1497">
            <v>690033</v>
          </cell>
          <cell r="FP1497">
            <v>0</v>
          </cell>
        </row>
        <row r="1498">
          <cell r="A1498">
            <v>690034</v>
          </cell>
          <cell r="FP1498">
            <v>0</v>
          </cell>
        </row>
        <row r="1499">
          <cell r="A1499">
            <v>690035</v>
          </cell>
          <cell r="FP1499">
            <v>0</v>
          </cell>
        </row>
        <row r="1500">
          <cell r="A1500">
            <v>690036</v>
          </cell>
          <cell r="FP1500">
            <v>0</v>
          </cell>
        </row>
        <row r="1501">
          <cell r="A1501">
            <v>690040</v>
          </cell>
          <cell r="B1501" t="str">
            <v>INT PD DOMESTIC TREAS</v>
          </cell>
          <cell r="X1501">
            <v>198525.21</v>
          </cell>
          <cell r="Y1501">
            <v>379602.88</v>
          </cell>
          <cell r="DJ1501">
            <v>41851190.549999997</v>
          </cell>
          <cell r="FP1501">
            <v>42429318.640000001</v>
          </cell>
        </row>
        <row r="1502">
          <cell r="A1502">
            <v>690043</v>
          </cell>
          <cell r="FP1502">
            <v>0</v>
          </cell>
        </row>
        <row r="1503">
          <cell r="A1503">
            <v>690045</v>
          </cell>
          <cell r="FP1503">
            <v>0</v>
          </cell>
        </row>
        <row r="1504">
          <cell r="A1504">
            <v>690051</v>
          </cell>
          <cell r="FP1504">
            <v>0</v>
          </cell>
        </row>
        <row r="1505">
          <cell r="A1505">
            <v>690056</v>
          </cell>
          <cell r="B1505" t="str">
            <v>INTRNL INTERES PAID IRS SETTLE</v>
          </cell>
          <cell r="G1505">
            <v>383286.46</v>
          </cell>
          <cell r="FP1505">
            <v>383286.46</v>
          </cell>
        </row>
        <row r="1506">
          <cell r="A1506">
            <v>690057</v>
          </cell>
          <cell r="FP1506">
            <v>0</v>
          </cell>
        </row>
        <row r="1507">
          <cell r="A1507">
            <v>690058</v>
          </cell>
          <cell r="B1507" t="str">
            <v>INT PD EMERGING MARKETS</v>
          </cell>
          <cell r="EO1507">
            <v>150616.53</v>
          </cell>
          <cell r="FP1507">
            <v>150616.53</v>
          </cell>
        </row>
        <row r="1508">
          <cell r="A1508">
            <v>690061</v>
          </cell>
          <cell r="FP1508">
            <v>0</v>
          </cell>
        </row>
        <row r="1509">
          <cell r="A1509">
            <v>690067</v>
          </cell>
          <cell r="B1509" t="str">
            <v>INT PD SOFCO</v>
          </cell>
          <cell r="DJ1509">
            <v>96945.66</v>
          </cell>
          <cell r="FP1509">
            <v>96945.66</v>
          </cell>
        </row>
        <row r="1510">
          <cell r="A1510">
            <v>690070</v>
          </cell>
          <cell r="B1510" t="str">
            <v>INT PD EURO DERIV/CURR OPT</v>
          </cell>
          <cell r="AZ1510">
            <v>1104067.0900000001</v>
          </cell>
          <cell r="FP1510">
            <v>1104067.0900000001</v>
          </cell>
        </row>
        <row r="1511">
          <cell r="A1511">
            <v>690073</v>
          </cell>
          <cell r="B1511" t="str">
            <v>INT PD FPU</v>
          </cell>
          <cell r="EM1511">
            <v>9552490.8100000005</v>
          </cell>
          <cell r="FP1511">
            <v>9552490.8100000005</v>
          </cell>
        </row>
        <row r="1512">
          <cell r="A1512">
            <v>690077</v>
          </cell>
          <cell r="B1512" t="str">
            <v>INT PD DOM TREASURY</v>
          </cell>
          <cell r="C1512">
            <v>1636381.16</v>
          </cell>
          <cell r="Y1512">
            <v>-356299.76</v>
          </cell>
          <cell r="EB1512">
            <v>9183852.4299999997</v>
          </cell>
          <cell r="EJ1512">
            <v>124557369.93000001</v>
          </cell>
          <cell r="EM1512">
            <v>655361.87</v>
          </cell>
          <cell r="EO1512">
            <v>59822599.859999999</v>
          </cell>
          <cell r="FP1512">
            <v>195499265.49000001</v>
          </cell>
        </row>
        <row r="1513">
          <cell r="A1513">
            <v>690079</v>
          </cell>
          <cell r="FP1513">
            <v>0</v>
          </cell>
        </row>
        <row r="1514">
          <cell r="A1514">
            <v>690081</v>
          </cell>
          <cell r="B1514" t="str">
            <v>INT PD INTERNATIONAL</v>
          </cell>
          <cell r="BZ1514">
            <v>11199.7</v>
          </cell>
          <cell r="CA1514">
            <v>14197.14</v>
          </cell>
          <cell r="CB1514">
            <v>1398255.05</v>
          </cell>
          <cell r="EU1514">
            <v>829655.04000000004</v>
          </cell>
          <cell r="EV1514">
            <v>3619707.01</v>
          </cell>
          <cell r="FP1514">
            <v>5873013.9399999995</v>
          </cell>
        </row>
        <row r="1515">
          <cell r="A1515">
            <v>690088</v>
          </cell>
          <cell r="B1515" t="str">
            <v>INT PD DEAL/TREAS</v>
          </cell>
          <cell r="BV1515">
            <v>3239048.4</v>
          </cell>
          <cell r="FP1515">
            <v>3239048.4</v>
          </cell>
        </row>
        <row r="1516">
          <cell r="A1516">
            <v>690089</v>
          </cell>
          <cell r="B1516" t="str">
            <v>INT PD GBU</v>
          </cell>
          <cell r="EJ1516">
            <v>15735473.460000001</v>
          </cell>
          <cell r="FP1516">
            <v>15735473.460000001</v>
          </cell>
        </row>
        <row r="1517">
          <cell r="A1517">
            <v>690090</v>
          </cell>
          <cell r="FP1517">
            <v>0</v>
          </cell>
        </row>
        <row r="1518">
          <cell r="A1518">
            <v>690093</v>
          </cell>
          <cell r="B1518" t="str">
            <v>INT PD FOREX - BFIN</v>
          </cell>
          <cell r="AZ1518">
            <v>12966388.98</v>
          </cell>
          <cell r="FP1518">
            <v>12966388.98</v>
          </cell>
        </row>
        <row r="1519">
          <cell r="A1519">
            <v>690094</v>
          </cell>
          <cell r="FP1519">
            <v>0</v>
          </cell>
        </row>
        <row r="1520">
          <cell r="A1520">
            <v>690095</v>
          </cell>
          <cell r="B1520" t="str">
            <v>INT PD FOREX - EFIN</v>
          </cell>
          <cell r="AZ1520">
            <v>2286287.9</v>
          </cell>
          <cell r="FP1520">
            <v>2286287.9</v>
          </cell>
        </row>
        <row r="1521">
          <cell r="A1521">
            <v>690096</v>
          </cell>
          <cell r="B1521" t="str">
            <v>INT PD FINANCE</v>
          </cell>
          <cell r="DJ1521">
            <v>153082485.03</v>
          </cell>
          <cell r="FP1521">
            <v>153082485.03</v>
          </cell>
        </row>
        <row r="1522">
          <cell r="A1522">
            <v>690097</v>
          </cell>
          <cell r="FP1522">
            <v>0</v>
          </cell>
        </row>
        <row r="1523">
          <cell r="A1523">
            <v>690099</v>
          </cell>
          <cell r="B1523" t="str">
            <v>INT PD CBD/TREAS-N</v>
          </cell>
          <cell r="CJ1523">
            <v>703000283.22000003</v>
          </cell>
          <cell r="FP1523">
            <v>703000283.22000003</v>
          </cell>
        </row>
        <row r="1524">
          <cell r="A1524">
            <v>690101</v>
          </cell>
          <cell r="B1524" t="str">
            <v>INT PD FIN INST/TREAS</v>
          </cell>
          <cell r="BX1524">
            <v>3537766.43</v>
          </cell>
          <cell r="FP1524">
            <v>3537766.43</v>
          </cell>
        </row>
        <row r="1525">
          <cell r="A1525">
            <v>690102</v>
          </cell>
          <cell r="B1525" t="str">
            <v>INT PD DERIVATIVES/TREAS</v>
          </cell>
          <cell r="BX1525">
            <v>3744327</v>
          </cell>
          <cell r="FP1525">
            <v>3744327</v>
          </cell>
        </row>
        <row r="1526">
          <cell r="A1526">
            <v>690104</v>
          </cell>
          <cell r="B1526" t="str">
            <v>INT PD FASD/TREAS</v>
          </cell>
          <cell r="AI1526">
            <v>1402551.27</v>
          </cell>
          <cell r="FP1526">
            <v>1402551.27</v>
          </cell>
        </row>
        <row r="1527">
          <cell r="A1527">
            <v>690402</v>
          </cell>
          <cell r="B1527" t="str">
            <v>INT PD CALL DEP INTERNAL DIV</v>
          </cell>
          <cell r="CW1527">
            <v>69065.98</v>
          </cell>
          <cell r="FP1527">
            <v>69065.98</v>
          </cell>
        </row>
        <row r="1528">
          <cell r="A1528">
            <v>690403</v>
          </cell>
          <cell r="B1528" t="str">
            <v>INT PD DOMESTIC TREAS(INTERCO)</v>
          </cell>
          <cell r="Y1528">
            <v>1102673.71</v>
          </cell>
          <cell r="FP1528">
            <v>1102673.71</v>
          </cell>
        </row>
        <row r="1529">
          <cell r="A1529">
            <v>690683</v>
          </cell>
          <cell r="B1529" t="str">
            <v>INT PD CALL DEP GBU</v>
          </cell>
          <cell r="CW1529">
            <v>1228076.07</v>
          </cell>
          <cell r="FP1529">
            <v>1228076.07</v>
          </cell>
        </row>
        <row r="1530">
          <cell r="A1530">
            <v>690685</v>
          </cell>
          <cell r="FP1530">
            <v>0</v>
          </cell>
        </row>
        <row r="1531">
          <cell r="A1531">
            <v>690689</v>
          </cell>
          <cell r="B1531" t="str">
            <v>INT PD CALL DEP CAPM</v>
          </cell>
          <cell r="CW1531">
            <v>25866136.75</v>
          </cell>
          <cell r="FP1531">
            <v>25866136.75</v>
          </cell>
        </row>
        <row r="1532">
          <cell r="A1532">
            <v>690693</v>
          </cell>
          <cell r="B1532" t="str">
            <v>INT PD NOTICE DEPO CAPM</v>
          </cell>
          <cell r="CW1532">
            <v>61539184.789999999</v>
          </cell>
          <cell r="FP1532">
            <v>61539184.789999999</v>
          </cell>
        </row>
        <row r="1533">
          <cell r="A1533">
            <v>690701</v>
          </cell>
          <cell r="B1533" t="str">
            <v>INT PD CALL DEPOSIT IRAD</v>
          </cell>
          <cell r="CW1533">
            <v>67716696.040000007</v>
          </cell>
          <cell r="FP1533">
            <v>67716696.040000007</v>
          </cell>
        </row>
        <row r="1534">
          <cell r="A1534">
            <v>690703</v>
          </cell>
          <cell r="B1534" t="str">
            <v>INT PD TERM DEPOSIT - IRAD</v>
          </cell>
          <cell r="CW1534">
            <v>4980288.09</v>
          </cell>
          <cell r="FP1534">
            <v>4980288.09</v>
          </cell>
        </row>
        <row r="1535">
          <cell r="A1535">
            <v>690705</v>
          </cell>
          <cell r="B1535" t="str">
            <v>INT PD NOTICE DEPOSIT IRAD</v>
          </cell>
          <cell r="CW1535">
            <v>2644061.65</v>
          </cell>
          <cell r="FP1535">
            <v>2644061.65</v>
          </cell>
        </row>
        <row r="1536">
          <cell r="A1536">
            <v>690707</v>
          </cell>
          <cell r="B1536" t="str">
            <v>INT PD CALL DEPOSIT VOS</v>
          </cell>
          <cell r="CW1536">
            <v>205755058.19999999</v>
          </cell>
          <cell r="FP1536">
            <v>205755058.19999999</v>
          </cell>
        </row>
        <row r="1537">
          <cell r="A1537">
            <v>690709</v>
          </cell>
          <cell r="B1537" t="str">
            <v>INT PD TERM DEPOSIT FOREX</v>
          </cell>
          <cell r="CW1537">
            <v>161598209.37</v>
          </cell>
          <cell r="FP1537">
            <v>161598209.37</v>
          </cell>
        </row>
        <row r="1538">
          <cell r="A1538">
            <v>690711</v>
          </cell>
          <cell r="B1538" t="str">
            <v>INT PD NOTICE FOREX</v>
          </cell>
          <cell r="CW1538">
            <v>421733059.05000001</v>
          </cell>
          <cell r="FP1538">
            <v>421733059.05000001</v>
          </cell>
        </row>
        <row r="1539">
          <cell r="A1539">
            <v>690719</v>
          </cell>
          <cell r="FP1539">
            <v>0</v>
          </cell>
        </row>
        <row r="1540">
          <cell r="A1540">
            <v>690723</v>
          </cell>
          <cell r="B1540" t="str">
            <v>INT PD NOTICE DEPOSIT PFIN</v>
          </cell>
          <cell r="CW1540">
            <v>2880069.77</v>
          </cell>
          <cell r="FP1540">
            <v>2880069.77</v>
          </cell>
        </row>
        <row r="1541">
          <cell r="A1541">
            <v>690733</v>
          </cell>
          <cell r="B1541" t="str">
            <v>INT PD CALL DEPOSIT EQD</v>
          </cell>
          <cell r="CW1541">
            <v>515093.81</v>
          </cell>
          <cell r="FP1541">
            <v>515093.81</v>
          </cell>
        </row>
        <row r="1542">
          <cell r="A1542">
            <v>690737</v>
          </cell>
          <cell r="B1542" t="str">
            <v>INT PD CALL DEP FOREX</v>
          </cell>
          <cell r="CW1542">
            <v>117294595.59</v>
          </cell>
          <cell r="FP1542">
            <v>117294595.59</v>
          </cell>
        </row>
        <row r="1543">
          <cell r="A1543">
            <v>690755</v>
          </cell>
          <cell r="B1543" t="str">
            <v>INT/PD CALL FUNDING CLU</v>
          </cell>
          <cell r="CW1543">
            <v>346588894.31</v>
          </cell>
          <cell r="FP1543">
            <v>346588894.31</v>
          </cell>
        </row>
        <row r="1544">
          <cell r="A1544">
            <v>690757</v>
          </cell>
          <cell r="B1544" t="str">
            <v>INT/PD CALL FUNDING COM</v>
          </cell>
          <cell r="CW1544">
            <v>61072098.859999999</v>
          </cell>
          <cell r="FP1544">
            <v>61072098.859999999</v>
          </cell>
        </row>
        <row r="1545">
          <cell r="A1545">
            <v>690759</v>
          </cell>
          <cell r="B1545" t="str">
            <v>INT PD CALL FUNDING PRP</v>
          </cell>
          <cell r="CW1545">
            <v>3954066.25</v>
          </cell>
          <cell r="FP1545">
            <v>3954066.25</v>
          </cell>
        </row>
        <row r="1546">
          <cell r="A1546">
            <v>690761</v>
          </cell>
          <cell r="B1546" t="str">
            <v>INT PD FIXED FUNDING CLU</v>
          </cell>
          <cell r="CW1546">
            <v>178948748.84999999</v>
          </cell>
          <cell r="FP1546">
            <v>178948748.84999999</v>
          </cell>
        </row>
        <row r="1547">
          <cell r="A1547">
            <v>690763</v>
          </cell>
          <cell r="B1547" t="str">
            <v>INT PD FIXED FUNDING COM</v>
          </cell>
          <cell r="CW1547">
            <v>171463.01</v>
          </cell>
          <cell r="FP1547">
            <v>171463.01</v>
          </cell>
        </row>
        <row r="1548">
          <cell r="A1548">
            <v>690765</v>
          </cell>
          <cell r="B1548" t="str">
            <v>INT PD FIXED FUNDING PRP</v>
          </cell>
          <cell r="CW1548">
            <v>73538206.079999998</v>
          </cell>
          <cell r="FP1548">
            <v>73538206.079999998</v>
          </cell>
        </row>
        <row r="1549">
          <cell r="A1549">
            <v>690785</v>
          </cell>
          <cell r="B1549" t="str">
            <v>INT PD CALL DEPOSIT ASSET MAN</v>
          </cell>
          <cell r="CW1549">
            <v>578128.09</v>
          </cell>
          <cell r="FP1549">
            <v>578128.09</v>
          </cell>
        </row>
        <row r="1550">
          <cell r="A1550">
            <v>690797</v>
          </cell>
          <cell r="B1550" t="str">
            <v>INT/PD NOTICE DEPOSIT EQD</v>
          </cell>
          <cell r="CW1550">
            <v>9183852.4299999997</v>
          </cell>
          <cell r="FP1550">
            <v>9183852.4299999997</v>
          </cell>
        </row>
        <row r="1551">
          <cell r="A1551">
            <v>690808</v>
          </cell>
          <cell r="B1551" t="str">
            <v>INV REV FIXED LENDING LEVERAGE</v>
          </cell>
          <cell r="CW1551">
            <v>7662297.04</v>
          </cell>
          <cell r="FP1551">
            <v>7662297.04</v>
          </cell>
        </row>
        <row r="1552">
          <cell r="A1552">
            <v>690812</v>
          </cell>
          <cell r="B1552" t="str">
            <v>INT/PD CALL FUND NON PERFORM</v>
          </cell>
          <cell r="CW1552">
            <v>2281669.91</v>
          </cell>
          <cell r="FP1552">
            <v>2281669.91</v>
          </cell>
        </row>
        <row r="1553">
          <cell r="A1553">
            <v>690813</v>
          </cell>
          <cell r="B1553" t="str">
            <v>INT/PD CALL FUND NON PERF CLU</v>
          </cell>
          <cell r="CW1553">
            <v>3739578.37</v>
          </cell>
          <cell r="FP1553">
            <v>3739578.37</v>
          </cell>
        </row>
        <row r="1554">
          <cell r="A1554">
            <v>690818</v>
          </cell>
          <cell r="B1554" t="str">
            <v>INT PD CALL DEPOSIT SUBSID</v>
          </cell>
          <cell r="CW1554">
            <v>48203.98</v>
          </cell>
          <cell r="FP1554">
            <v>48203.98</v>
          </cell>
        </row>
        <row r="1555">
          <cell r="A1555">
            <v>690820</v>
          </cell>
          <cell r="B1555" t="str">
            <v>INT/PD CALL DEPOSIT SHARE APP</v>
          </cell>
          <cell r="CW1555">
            <v>5744.08</v>
          </cell>
          <cell r="FP1555">
            <v>5744.08</v>
          </cell>
        </row>
        <row r="1556">
          <cell r="A1556">
            <v>690823</v>
          </cell>
          <cell r="B1556" t="str">
            <v>I/P FIXED FUNDING REG BNK</v>
          </cell>
          <cell r="CW1556">
            <v>2236341.5099999998</v>
          </cell>
          <cell r="FP1556">
            <v>2236341.5099999998</v>
          </cell>
        </row>
        <row r="1557">
          <cell r="A1557">
            <v>698001</v>
          </cell>
          <cell r="FP1557">
            <v>0</v>
          </cell>
        </row>
        <row r="1558">
          <cell r="A1558">
            <v>700001</v>
          </cell>
          <cell r="B1558" t="str">
            <v>GILTS P&amp;L OTHER</v>
          </cell>
          <cell r="Y1558">
            <v>3679.78</v>
          </cell>
          <cell r="CI1558">
            <v>-491430.86</v>
          </cell>
          <cell r="DS1558">
            <v>-21470.27</v>
          </cell>
          <cell r="FP1558">
            <v>-509221.35</v>
          </cell>
        </row>
        <row r="1559">
          <cell r="A1559">
            <v>700002</v>
          </cell>
          <cell r="B1559" t="str">
            <v>P&amp;L MON MARKET CURVE</v>
          </cell>
          <cell r="DP1559">
            <v>14000000</v>
          </cell>
          <cell r="DS1559">
            <v>-14823088.6</v>
          </cell>
          <cell r="DT1559">
            <v>-9111937.5800000001</v>
          </cell>
          <cell r="DU1559">
            <v>-40917227.409999996</v>
          </cell>
          <cell r="DW1559">
            <v>-16762678.66</v>
          </cell>
          <cell r="EO1559">
            <v>-18754760.600000001</v>
          </cell>
          <cell r="EP1559">
            <v>-241802.58</v>
          </cell>
          <cell r="EQ1559">
            <v>-7492064.4500000002</v>
          </cell>
          <cell r="ER1559">
            <v>-17724548.719999999</v>
          </cell>
          <cell r="ET1559">
            <v>-877521.81</v>
          </cell>
          <cell r="FP1559">
            <v>-112705630.41</v>
          </cell>
        </row>
        <row r="1560">
          <cell r="A1560">
            <v>700006</v>
          </cell>
          <cell r="FP1560">
            <v>0</v>
          </cell>
        </row>
        <row r="1561">
          <cell r="A1561">
            <v>700008</v>
          </cell>
          <cell r="B1561" t="str">
            <v>GILTS P&amp;L</v>
          </cell>
          <cell r="DS1561">
            <v>9858229.6099999994</v>
          </cell>
          <cell r="DV1561">
            <v>1012281.59</v>
          </cell>
          <cell r="FP1561">
            <v>10870511.199999999</v>
          </cell>
        </row>
        <row r="1562">
          <cell r="A1562">
            <v>700012</v>
          </cell>
          <cell r="B1562" t="str">
            <v>REV AMORT: INT ENTITLEMENT</v>
          </cell>
          <cell r="CJ1562">
            <v>55026754.299999997</v>
          </cell>
          <cell r="FP1562">
            <v>55026754.299999997</v>
          </cell>
        </row>
        <row r="1563">
          <cell r="A1563">
            <v>700013</v>
          </cell>
          <cell r="FP1563">
            <v>0</v>
          </cell>
        </row>
        <row r="1564">
          <cell r="A1564">
            <v>700018</v>
          </cell>
          <cell r="FP1564">
            <v>0</v>
          </cell>
        </row>
        <row r="1565">
          <cell r="A1565">
            <v>700020</v>
          </cell>
          <cell r="FP1565">
            <v>0</v>
          </cell>
        </row>
        <row r="1566">
          <cell r="A1566">
            <v>700021</v>
          </cell>
          <cell r="FP1566">
            <v>0</v>
          </cell>
        </row>
        <row r="1567">
          <cell r="A1567">
            <v>700023</v>
          </cell>
          <cell r="FP1567">
            <v>0</v>
          </cell>
        </row>
        <row r="1568">
          <cell r="A1568">
            <v>700024</v>
          </cell>
          <cell r="FP1568">
            <v>0</v>
          </cell>
        </row>
        <row r="1569">
          <cell r="A1569">
            <v>700025</v>
          </cell>
          <cell r="FP1569">
            <v>0</v>
          </cell>
        </row>
        <row r="1570">
          <cell r="A1570">
            <v>700027</v>
          </cell>
          <cell r="FP1570">
            <v>0</v>
          </cell>
        </row>
        <row r="1571">
          <cell r="A1571">
            <v>710001</v>
          </cell>
          <cell r="FP1571">
            <v>0</v>
          </cell>
        </row>
        <row r="1572">
          <cell r="A1572">
            <v>710003</v>
          </cell>
          <cell r="B1572" t="str">
            <v>P&amp;L BA'S NON LIQUID</v>
          </cell>
          <cell r="EN1572">
            <v>-2333.85</v>
          </cell>
          <cell r="FP1572">
            <v>-2333.85</v>
          </cell>
        </row>
        <row r="1573">
          <cell r="A1573">
            <v>710004</v>
          </cell>
          <cell r="B1573" t="str">
            <v>TRADING INCOME EQUITIES</v>
          </cell>
          <cell r="C1573">
            <v>-757603.45</v>
          </cell>
          <cell r="D1573">
            <v>-5680340.0899999999</v>
          </cell>
          <cell r="FP1573">
            <v>-6437943.54</v>
          </cell>
        </row>
        <row r="1574">
          <cell r="A1574">
            <v>710005</v>
          </cell>
          <cell r="FP1574">
            <v>0</v>
          </cell>
        </row>
        <row r="1575">
          <cell r="A1575">
            <v>710006</v>
          </cell>
          <cell r="FP1575">
            <v>0</v>
          </cell>
        </row>
        <row r="1576">
          <cell r="A1576">
            <v>710008</v>
          </cell>
          <cell r="FP1576">
            <v>0</v>
          </cell>
        </row>
        <row r="1577">
          <cell r="A1577">
            <v>710401</v>
          </cell>
          <cell r="B1577" t="str">
            <v>TRADING P&amp;L B/A'S OTHER</v>
          </cell>
          <cell r="CW1577">
            <v>-728810.24</v>
          </cell>
          <cell r="FP1577">
            <v>-728810.24</v>
          </cell>
        </row>
        <row r="1578">
          <cell r="A1578">
            <v>710403</v>
          </cell>
          <cell r="B1578" t="str">
            <v>TRADING P&amp;L ESKOM STOCK</v>
          </cell>
          <cell r="CW1578">
            <v>-61.64</v>
          </cell>
          <cell r="FP1578">
            <v>-61.64</v>
          </cell>
        </row>
        <row r="1579">
          <cell r="A1579">
            <v>710407</v>
          </cell>
          <cell r="B1579" t="str">
            <v>TRADING P&amp;L PROMISSORY NT</v>
          </cell>
          <cell r="CW1579">
            <v>-751923.65</v>
          </cell>
          <cell r="FP1579">
            <v>-751923.65</v>
          </cell>
        </row>
        <row r="1580">
          <cell r="A1580">
            <v>710413</v>
          </cell>
          <cell r="B1580" t="str">
            <v>TRADING P&amp;L NCD'S</v>
          </cell>
          <cell r="CW1580">
            <v>-388183.06</v>
          </cell>
          <cell r="FP1580">
            <v>-388183.06</v>
          </cell>
        </row>
        <row r="1581">
          <cell r="A1581">
            <v>710419</v>
          </cell>
          <cell r="B1581" t="str">
            <v>TRADING P&amp;L TREASURY BILL</v>
          </cell>
          <cell r="CW1581">
            <v>-1748.91</v>
          </cell>
          <cell r="FP1581">
            <v>-1748.91</v>
          </cell>
        </row>
        <row r="1582">
          <cell r="A1582">
            <v>710467</v>
          </cell>
          <cell r="B1582" t="str">
            <v>TRADING P&amp;L BOPHUT STOCK</v>
          </cell>
          <cell r="CW1582">
            <v>-48650</v>
          </cell>
          <cell r="FP1582">
            <v>-48650</v>
          </cell>
        </row>
        <row r="1583">
          <cell r="A1583">
            <v>720001</v>
          </cell>
          <cell r="FP1583">
            <v>0</v>
          </cell>
        </row>
        <row r="1584">
          <cell r="A1584">
            <v>720003</v>
          </cell>
          <cell r="FP1584">
            <v>0</v>
          </cell>
        </row>
        <row r="1585">
          <cell r="A1585">
            <v>720005</v>
          </cell>
          <cell r="B1585" t="str">
            <v>P&amp;L FIXED ASSETS SOLD-MOTOR V</v>
          </cell>
          <cell r="C1585">
            <v>-193703.76</v>
          </cell>
          <cell r="F1585">
            <v>32590.85</v>
          </cell>
          <cell r="H1585">
            <v>-14770.26</v>
          </cell>
          <cell r="I1585">
            <v>-58344.2</v>
          </cell>
          <cell r="J1585">
            <v>-113409.11</v>
          </cell>
          <cell r="K1585">
            <v>-24024.71</v>
          </cell>
          <cell r="L1585">
            <v>-49477.42</v>
          </cell>
          <cell r="M1585">
            <v>-165663.23000000001</v>
          </cell>
          <cell r="N1585">
            <v>-21628.79</v>
          </cell>
          <cell r="O1585">
            <v>-13768.13</v>
          </cell>
          <cell r="P1585">
            <v>-11761</v>
          </cell>
          <cell r="Q1585">
            <v>-321679.40999999997</v>
          </cell>
          <cell r="R1585">
            <v>-29801.05</v>
          </cell>
          <cell r="V1585">
            <v>-65377.4</v>
          </cell>
          <cell r="W1585">
            <v>-1528058.62</v>
          </cell>
          <cell r="Y1585">
            <v>-206591.46</v>
          </cell>
          <cell r="AC1585">
            <v>-98263.15</v>
          </cell>
          <cell r="AH1585">
            <v>-33978.379999999997</v>
          </cell>
          <cell r="AJ1585">
            <v>-18525.400000000001</v>
          </cell>
          <cell r="AK1585">
            <v>3068.4</v>
          </cell>
          <cell r="AM1585">
            <v>-593.64</v>
          </cell>
          <cell r="AN1585">
            <v>-6246.14</v>
          </cell>
          <cell r="AO1585">
            <v>32235.96</v>
          </cell>
          <cell r="AR1585">
            <v>-60640.21</v>
          </cell>
          <cell r="AS1585">
            <v>-669.33</v>
          </cell>
          <cell r="AX1585">
            <v>-29609.96</v>
          </cell>
          <cell r="AZ1585">
            <v>9718.2900000000009</v>
          </cell>
          <cell r="BB1585">
            <v>-12700.04</v>
          </cell>
          <cell r="BF1585">
            <v>-15568.77</v>
          </cell>
          <cell r="BG1585">
            <v>-4500</v>
          </cell>
          <cell r="BH1585">
            <v>-49777.760000000002</v>
          </cell>
          <cell r="BQ1585">
            <v>-15526.32</v>
          </cell>
          <cell r="BU1585">
            <v>-145294.12</v>
          </cell>
          <cell r="BW1585">
            <v>23583.32</v>
          </cell>
          <cell r="BX1585">
            <v>-7937</v>
          </cell>
          <cell r="CC1585">
            <v>-41863.129999999997</v>
          </cell>
          <cell r="CI1585">
            <v>-127525.75</v>
          </cell>
          <cell r="CX1585">
            <v>-153870.29</v>
          </cell>
          <cell r="DA1585">
            <v>-19883.37</v>
          </cell>
          <cell r="DB1585">
            <v>2263.27</v>
          </cell>
          <cell r="DF1585">
            <v>-10869.99</v>
          </cell>
          <cell r="DG1585">
            <v>6557.84</v>
          </cell>
          <cell r="DJ1585">
            <v>-279976.49</v>
          </cell>
          <cell r="DL1585">
            <v>-152308.35</v>
          </cell>
          <cell r="DO1585">
            <v>-7884.8</v>
          </cell>
          <cell r="EJ1585">
            <v>-24799.040000000001</v>
          </cell>
          <cell r="EO1585">
            <v>-156671.92000000001</v>
          </cell>
          <cell r="FP1585">
            <v>-4183523.97</v>
          </cell>
        </row>
        <row r="1586">
          <cell r="A1586">
            <v>720006</v>
          </cell>
          <cell r="B1586" t="str">
            <v>P&amp;L FIXED ASSETS SOLD</v>
          </cell>
          <cell r="I1586">
            <v>29463.22</v>
          </cell>
          <cell r="L1586">
            <v>18770.599999999999</v>
          </cell>
          <cell r="M1586">
            <v>-8987.34</v>
          </cell>
          <cell r="N1586">
            <v>-8383.76</v>
          </cell>
          <cell r="P1586">
            <v>314.14999999999998</v>
          </cell>
          <cell r="Q1586">
            <v>874.97</v>
          </cell>
          <cell r="W1586">
            <v>388666.17</v>
          </cell>
          <cell r="Y1586">
            <v>1179.75</v>
          </cell>
          <cell r="AE1586">
            <v>-35000</v>
          </cell>
          <cell r="AH1586">
            <v>206.55</v>
          </cell>
          <cell r="AJ1586">
            <v>153335.29999999999</v>
          </cell>
          <cell r="AK1586">
            <v>5333.17</v>
          </cell>
          <cell r="AL1586">
            <v>7242.07</v>
          </cell>
          <cell r="AM1586">
            <v>108370.17</v>
          </cell>
          <cell r="AN1586">
            <v>17383.349999999999</v>
          </cell>
          <cell r="AO1586">
            <v>6218.42</v>
          </cell>
          <cell r="AP1586">
            <v>33879.85</v>
          </cell>
          <cell r="AQ1586">
            <v>9014.44</v>
          </cell>
          <cell r="AZ1586">
            <v>11747.02</v>
          </cell>
          <cell r="BD1586">
            <v>427.5</v>
          </cell>
          <cell r="BE1586">
            <v>22351.03</v>
          </cell>
          <cell r="BU1586">
            <v>464473.59</v>
          </cell>
          <cell r="CC1586">
            <v>7529.3</v>
          </cell>
          <cell r="CF1586">
            <v>18713.29</v>
          </cell>
          <cell r="CG1586">
            <v>1507.37</v>
          </cell>
          <cell r="CI1586">
            <v>2933.91</v>
          </cell>
          <cell r="CX1586">
            <v>28498.63</v>
          </cell>
          <cell r="DD1586">
            <v>-24.04</v>
          </cell>
          <cell r="DG1586">
            <v>-3957.73</v>
          </cell>
          <cell r="DL1586">
            <v>690</v>
          </cell>
          <cell r="FP1586">
            <v>1282770.95</v>
          </cell>
        </row>
        <row r="1587">
          <cell r="A1587">
            <v>720007</v>
          </cell>
          <cell r="B1587" t="str">
            <v>P &amp; L STRUCTURED DEALS</v>
          </cell>
          <cell r="EB1587">
            <v>-392909.25</v>
          </cell>
          <cell r="FP1587">
            <v>-392909.25</v>
          </cell>
        </row>
        <row r="1588">
          <cell r="A1588">
            <v>720008</v>
          </cell>
          <cell r="B1588" t="str">
            <v>P&amp;L OPTIONS</v>
          </cell>
          <cell r="C1588">
            <v>1804981</v>
          </cell>
          <cell r="DS1588">
            <v>222273.85</v>
          </cell>
          <cell r="DX1588">
            <v>10668341.25</v>
          </cell>
          <cell r="EA1588">
            <v>66191964.18</v>
          </cell>
          <cell r="EC1588">
            <v>148571</v>
          </cell>
          <cell r="EF1588">
            <v>426902.22</v>
          </cell>
          <cell r="FP1588">
            <v>79463033.5</v>
          </cell>
        </row>
        <row r="1589">
          <cell r="A1589">
            <v>720009</v>
          </cell>
          <cell r="FP1589">
            <v>0</v>
          </cell>
        </row>
        <row r="1590">
          <cell r="A1590">
            <v>720011</v>
          </cell>
          <cell r="FP1590">
            <v>0</v>
          </cell>
        </row>
        <row r="1591">
          <cell r="A1591">
            <v>720012</v>
          </cell>
          <cell r="FP1591">
            <v>0</v>
          </cell>
        </row>
        <row r="1592">
          <cell r="A1592">
            <v>720017</v>
          </cell>
          <cell r="FP1592">
            <v>0</v>
          </cell>
        </row>
        <row r="1593">
          <cell r="A1593">
            <v>720018</v>
          </cell>
          <cell r="FP1593">
            <v>0</v>
          </cell>
        </row>
        <row r="1594">
          <cell r="A1594">
            <v>720019</v>
          </cell>
          <cell r="B1594" t="str">
            <v>P &amp; L SUNDRY TRADING</v>
          </cell>
          <cell r="AC1594">
            <v>-25549.09</v>
          </cell>
          <cell r="AY1594">
            <v>-98555.64</v>
          </cell>
          <cell r="AZ1594">
            <v>935861.09</v>
          </cell>
          <cell r="CB1594">
            <v>-64796.73</v>
          </cell>
          <cell r="FP1594">
            <v>746959.63</v>
          </cell>
        </row>
        <row r="1595">
          <cell r="A1595">
            <v>720406</v>
          </cell>
          <cell r="B1595" t="str">
            <v>P&amp;L LIQUID OPTIONS</v>
          </cell>
          <cell r="CW1595">
            <v>3795732.01</v>
          </cell>
          <cell r="FP1595">
            <v>3795732.01</v>
          </cell>
        </row>
        <row r="1596">
          <cell r="A1596">
            <v>730001</v>
          </cell>
          <cell r="B1596" t="str">
            <v>FOREX TRADING INCOME</v>
          </cell>
          <cell r="BA1596">
            <v>1003000</v>
          </cell>
          <cell r="DJ1596">
            <v>-324333622.79000002</v>
          </cell>
          <cell r="DP1596">
            <v>20126262</v>
          </cell>
          <cell r="FP1596">
            <v>-303204360.79000002</v>
          </cell>
        </row>
        <row r="1597">
          <cell r="A1597">
            <v>730002</v>
          </cell>
          <cell r="FP1597">
            <v>0</v>
          </cell>
        </row>
        <row r="1598">
          <cell r="A1598">
            <v>730003</v>
          </cell>
          <cell r="B1598" t="str">
            <v>FOREX PROPRIETARY TRADING INC</v>
          </cell>
          <cell r="DJ1598">
            <v>-3278508</v>
          </cell>
          <cell r="FP1598">
            <v>-3278508</v>
          </cell>
        </row>
        <row r="1599">
          <cell r="A1599">
            <v>730004</v>
          </cell>
          <cell r="FP1599">
            <v>0</v>
          </cell>
        </row>
        <row r="1600">
          <cell r="A1600">
            <v>730005</v>
          </cell>
          <cell r="FP1600">
            <v>0</v>
          </cell>
        </row>
        <row r="1601">
          <cell r="A1601">
            <v>730006</v>
          </cell>
          <cell r="B1601" t="str">
            <v>P&amp;L FOREIGN FUTURES</v>
          </cell>
          <cell r="EL1601">
            <v>-637253.03</v>
          </cell>
          <cell r="FP1601">
            <v>-637253.03</v>
          </cell>
        </row>
        <row r="1602">
          <cell r="A1602">
            <v>730007</v>
          </cell>
          <cell r="B1602" t="str">
            <v>P&amp;L FPU</v>
          </cell>
          <cell r="EM1602">
            <v>-35433259.020000003</v>
          </cell>
          <cell r="FP1602">
            <v>-35433259.020000003</v>
          </cell>
        </row>
        <row r="1603">
          <cell r="A1603">
            <v>730008</v>
          </cell>
          <cell r="B1603" t="str">
            <v>P&amp;L GBU</v>
          </cell>
          <cell r="EJ1603">
            <v>-203181244.38</v>
          </cell>
          <cell r="FP1603">
            <v>-203181244.38</v>
          </cell>
        </row>
        <row r="1604">
          <cell r="A1604">
            <v>730009</v>
          </cell>
          <cell r="FP1604">
            <v>0</v>
          </cell>
        </row>
        <row r="1605">
          <cell r="A1605">
            <v>730010</v>
          </cell>
          <cell r="FP1605">
            <v>0</v>
          </cell>
        </row>
        <row r="1606">
          <cell r="A1606">
            <v>730012</v>
          </cell>
          <cell r="FP1606">
            <v>0</v>
          </cell>
        </row>
        <row r="1607">
          <cell r="A1607">
            <v>740001</v>
          </cell>
          <cell r="B1607" t="str">
            <v>ADMIN FEE REC SOFCO.</v>
          </cell>
          <cell r="AZ1607">
            <v>-156484.72</v>
          </cell>
          <cell r="FP1607">
            <v>-156484.72</v>
          </cell>
        </row>
        <row r="1608">
          <cell r="A1608">
            <v>740002</v>
          </cell>
          <cell r="B1608" t="str">
            <v>ADMIN FEES RECEIVED</v>
          </cell>
          <cell r="D1608">
            <v>-27704100.550000001</v>
          </cell>
          <cell r="Y1608">
            <v>5268321</v>
          </cell>
          <cell r="AC1608">
            <v>-28663.89</v>
          </cell>
          <cell r="CI1608">
            <v>-91360.320000000007</v>
          </cell>
          <cell r="FP1608">
            <v>-22555803.760000002</v>
          </cell>
        </row>
        <row r="1609">
          <cell r="A1609">
            <v>740003</v>
          </cell>
          <cell r="FP1609">
            <v>0</v>
          </cell>
        </row>
        <row r="1610">
          <cell r="A1610">
            <v>740004</v>
          </cell>
          <cell r="B1610" t="str">
            <v>REVENUE COLLECTION FEES</v>
          </cell>
          <cell r="AD1610">
            <v>-53460</v>
          </cell>
          <cell r="FP1610">
            <v>-53460</v>
          </cell>
        </row>
        <row r="1611">
          <cell r="A1611">
            <v>740005</v>
          </cell>
          <cell r="B1611" t="str">
            <v>STRUCTURING FEES RECEIVED</v>
          </cell>
          <cell r="Q1611">
            <v>-60000</v>
          </cell>
          <cell r="R1611">
            <v>-476824</v>
          </cell>
          <cell r="V1611">
            <v>-1106227.5</v>
          </cell>
          <cell r="CI1611">
            <v>-75000</v>
          </cell>
          <cell r="FP1611">
            <v>-1718051.5</v>
          </cell>
        </row>
        <row r="1612">
          <cell r="A1612">
            <v>740006</v>
          </cell>
          <cell r="FP1612">
            <v>0</v>
          </cell>
        </row>
        <row r="1613">
          <cell r="A1613">
            <v>740007</v>
          </cell>
          <cell r="B1613" t="str">
            <v>VALUATION FEES RECD (VATABLE)</v>
          </cell>
          <cell r="H1613">
            <v>-292832.09000000003</v>
          </cell>
          <cell r="Q1613">
            <v>-245100</v>
          </cell>
          <cell r="FP1613">
            <v>-537932.09000000008</v>
          </cell>
        </row>
        <row r="1614">
          <cell r="A1614">
            <v>740008</v>
          </cell>
          <cell r="B1614" t="str">
            <v>LONDON FLAT RECOVERIES</v>
          </cell>
          <cell r="M1614">
            <v>20520.5</v>
          </cell>
          <cell r="Q1614">
            <v>630</v>
          </cell>
          <cell r="Y1614">
            <v>1038.8</v>
          </cell>
          <cell r="AC1614">
            <v>34277.129999999997</v>
          </cell>
          <cell r="AE1614">
            <v>-137220.67000000001</v>
          </cell>
          <cell r="AH1614">
            <v>15184.2</v>
          </cell>
          <cell r="AI1614">
            <v>4703.37</v>
          </cell>
          <cell r="AR1614">
            <v>900</v>
          </cell>
          <cell r="AS1614">
            <v>1500</v>
          </cell>
          <cell r="AZ1614">
            <v>1509.9</v>
          </cell>
          <cell r="CG1614">
            <v>2124.08</v>
          </cell>
          <cell r="CI1614">
            <v>11769.94</v>
          </cell>
          <cell r="DS1614">
            <v>4997</v>
          </cell>
          <cell r="EO1614">
            <v>2597</v>
          </cell>
          <cell r="FP1614">
            <v>-35468.750000000015</v>
          </cell>
        </row>
        <row r="1615">
          <cell r="A1615">
            <v>740009</v>
          </cell>
          <cell r="B1615" t="str">
            <v>COMM REGIST INC A/C</v>
          </cell>
          <cell r="AM1615">
            <v>-197591.77</v>
          </cell>
          <cell r="FP1615">
            <v>-197591.77</v>
          </cell>
        </row>
        <row r="1616">
          <cell r="A1616">
            <v>740010</v>
          </cell>
          <cell r="B1616" t="str">
            <v>COMM SALE CUSTODY INC A/C</v>
          </cell>
          <cell r="AH1616">
            <v>90000</v>
          </cell>
          <cell r="AJ1616">
            <v>-390000</v>
          </cell>
          <cell r="AL1616">
            <v>-200000</v>
          </cell>
          <cell r="AM1616">
            <v>-27775945.27</v>
          </cell>
          <cell r="FP1616">
            <v>-28275945.27</v>
          </cell>
        </row>
        <row r="1617">
          <cell r="A1617">
            <v>740011</v>
          </cell>
          <cell r="B1617" t="str">
            <v>COMM STOCKS &amp; SHARES INC A/C</v>
          </cell>
          <cell r="AM1617">
            <v>-8124423.6200000001</v>
          </cell>
          <cell r="FP1617">
            <v>-8124423.6200000001</v>
          </cell>
        </row>
        <row r="1618">
          <cell r="A1618">
            <v>740012</v>
          </cell>
          <cell r="FP1618">
            <v>0</v>
          </cell>
        </row>
        <row r="1619">
          <cell r="A1619">
            <v>740013</v>
          </cell>
          <cell r="B1619" t="str">
            <v>MONITORING FEES RECEIVED</v>
          </cell>
          <cell r="R1619">
            <v>-333447.58</v>
          </cell>
          <cell r="FP1619">
            <v>-333447.58</v>
          </cell>
        </row>
        <row r="1620">
          <cell r="A1620">
            <v>740014</v>
          </cell>
          <cell r="B1620" t="str">
            <v>REVENUE: CATS (GENERAL)</v>
          </cell>
          <cell r="N1620">
            <v>-24844341.399999999</v>
          </cell>
          <cell r="FP1620">
            <v>-24844341.399999999</v>
          </cell>
        </row>
        <row r="1621">
          <cell r="A1621">
            <v>740015</v>
          </cell>
          <cell r="B1621" t="str">
            <v>REVENUE: CATS (CLIENT EQP REC)</v>
          </cell>
          <cell r="N1621">
            <v>-334606.75</v>
          </cell>
          <cell r="FP1621">
            <v>-334606.75</v>
          </cell>
        </row>
        <row r="1622">
          <cell r="A1622">
            <v>740017</v>
          </cell>
          <cell r="FP1622">
            <v>0</v>
          </cell>
        </row>
        <row r="1623">
          <cell r="A1623">
            <v>740018</v>
          </cell>
          <cell r="B1623" t="str">
            <v>DIRECTORS' FEES PROPERTY</v>
          </cell>
          <cell r="H1623">
            <v>-37000</v>
          </cell>
          <cell r="FP1623">
            <v>-37000</v>
          </cell>
        </row>
        <row r="1624">
          <cell r="A1624">
            <v>740019</v>
          </cell>
          <cell r="B1624" t="str">
            <v>RAISING FEE RECEIVED</v>
          </cell>
          <cell r="H1624">
            <v>-1639595.82</v>
          </cell>
          <cell r="Q1624">
            <v>-93750</v>
          </cell>
          <cell r="S1624">
            <v>-19722</v>
          </cell>
          <cell r="X1624">
            <v>-4097972.56</v>
          </cell>
          <cell r="FP1624">
            <v>-5851040.3799999999</v>
          </cell>
        </row>
        <row r="1625">
          <cell r="A1625">
            <v>750001</v>
          </cell>
          <cell r="B1625" t="str">
            <v>ADMIN FEE RECD: DEALER UNIT</v>
          </cell>
          <cell r="BX1625">
            <v>-4453000</v>
          </cell>
          <cell r="FP1625">
            <v>-4453000</v>
          </cell>
        </row>
        <row r="1626">
          <cell r="A1626">
            <v>750002</v>
          </cell>
          <cell r="B1626" t="str">
            <v>ADMIN FEE REC OBU</v>
          </cell>
          <cell r="AZ1626">
            <v>-1165186.8</v>
          </cell>
          <cell r="FP1626">
            <v>-1165186.8</v>
          </cell>
        </row>
        <row r="1627">
          <cell r="A1627">
            <v>750003</v>
          </cell>
          <cell r="B1627" t="str">
            <v>ADMIN RECD IOM</v>
          </cell>
          <cell r="AZ1627">
            <v>-2530117.66</v>
          </cell>
          <cell r="FP1627">
            <v>-2530117.66</v>
          </cell>
        </row>
        <row r="1628">
          <cell r="A1628">
            <v>750004</v>
          </cell>
          <cell r="B1628" t="str">
            <v>COMM OFFSHORE GROUP</v>
          </cell>
          <cell r="J1628">
            <v>-380</v>
          </cell>
          <cell r="M1628">
            <v>-380</v>
          </cell>
          <cell r="BX1628">
            <v>-548.91</v>
          </cell>
          <cell r="DD1628">
            <v>-190</v>
          </cell>
          <cell r="FP1628">
            <v>-1498.9099999999999</v>
          </cell>
        </row>
        <row r="1629">
          <cell r="A1629">
            <v>750005</v>
          </cell>
          <cell r="FP1629">
            <v>0</v>
          </cell>
        </row>
        <row r="1630">
          <cell r="A1630">
            <v>750007</v>
          </cell>
          <cell r="B1630" t="str">
            <v>REVENUE: TRF EBS (REVENUE REC)</v>
          </cell>
          <cell r="N1630">
            <v>-13633749</v>
          </cell>
          <cell r="FP1630">
            <v>-13633749</v>
          </cell>
        </row>
        <row r="1631">
          <cell r="A1631">
            <v>750008</v>
          </cell>
          <cell r="B1631" t="str">
            <v>REVENUE: TRF EBS (EXPENSE REC)</v>
          </cell>
          <cell r="N1631">
            <v>-3098153.27</v>
          </cell>
          <cell r="FP1631">
            <v>-3098153.27</v>
          </cell>
        </row>
        <row r="1632">
          <cell r="A1632">
            <v>750009</v>
          </cell>
          <cell r="FP1632">
            <v>0</v>
          </cell>
        </row>
        <row r="1633">
          <cell r="A1633">
            <v>750010</v>
          </cell>
          <cell r="B1633" t="str">
            <v>COMM DTI INT SUBSIDY</v>
          </cell>
          <cell r="AC1633">
            <v>-25905891.289999999</v>
          </cell>
          <cell r="FP1633">
            <v>-25905891.289999999</v>
          </cell>
        </row>
        <row r="1634">
          <cell r="A1634">
            <v>750011</v>
          </cell>
          <cell r="FP1634">
            <v>0</v>
          </cell>
        </row>
        <row r="1635">
          <cell r="A1635">
            <v>750012</v>
          </cell>
          <cell r="FP1635">
            <v>0</v>
          </cell>
        </row>
        <row r="1636">
          <cell r="A1636">
            <v>750013</v>
          </cell>
          <cell r="B1636" t="str">
            <v>COMM EXCHANGE CONTR VATABLE</v>
          </cell>
          <cell r="AX1636">
            <v>-1264648.69</v>
          </cell>
          <cell r="FP1636">
            <v>-1264648.69</v>
          </cell>
        </row>
        <row r="1637">
          <cell r="A1637">
            <v>750014</v>
          </cell>
          <cell r="B1637" t="str">
            <v>COMM DRAWDOWNS</v>
          </cell>
          <cell r="AC1637">
            <v>-365040.78</v>
          </cell>
          <cell r="FP1637">
            <v>-365040.78</v>
          </cell>
        </row>
        <row r="1638">
          <cell r="A1638">
            <v>750015</v>
          </cell>
          <cell r="FP1638">
            <v>0</v>
          </cell>
        </row>
        <row r="1639">
          <cell r="A1639">
            <v>750016</v>
          </cell>
          <cell r="B1639" t="str">
            <v>COMM FINANCIAL ADVICE</v>
          </cell>
          <cell r="C1639">
            <v>502.33</v>
          </cell>
          <cell r="H1639">
            <v>-818300.61</v>
          </cell>
          <cell r="Q1639">
            <v>-17994231.129999999</v>
          </cell>
          <cell r="R1639">
            <v>-349600</v>
          </cell>
          <cell r="S1639">
            <v>-900693.11</v>
          </cell>
          <cell r="V1639">
            <v>-546511.48</v>
          </cell>
          <cell r="AD1639">
            <v>-10950000</v>
          </cell>
          <cell r="FP1639">
            <v>-31558834</v>
          </cell>
        </row>
        <row r="1640">
          <cell r="A1640">
            <v>750017</v>
          </cell>
          <cell r="B1640" t="str">
            <v>COMM GUARANTEES</v>
          </cell>
          <cell r="I1640">
            <v>-12132.09</v>
          </cell>
          <cell r="J1640">
            <v>-116472.89</v>
          </cell>
          <cell r="M1640">
            <v>-12413222.27</v>
          </cell>
          <cell r="AC1640">
            <v>-380430.79</v>
          </cell>
          <cell r="BV1640">
            <v>-205095.32</v>
          </cell>
          <cell r="CI1640">
            <v>-6412190.5499999998</v>
          </cell>
          <cell r="FP1640">
            <v>-19539543.91</v>
          </cell>
        </row>
        <row r="1641">
          <cell r="A1641">
            <v>750018</v>
          </cell>
          <cell r="B1641" t="str">
            <v>COMM AFRICA CONS SERV</v>
          </cell>
          <cell r="AC1641">
            <v>-51300</v>
          </cell>
          <cell r="FP1641">
            <v>-51300</v>
          </cell>
        </row>
        <row r="1642">
          <cell r="A1642">
            <v>750019</v>
          </cell>
          <cell r="B1642" t="str">
            <v>COMM L/C'S - EXPORT</v>
          </cell>
          <cell r="AC1642">
            <v>-179733.5</v>
          </cell>
          <cell r="AM1642">
            <v>16946.59</v>
          </cell>
          <cell r="FP1642">
            <v>-162786.91</v>
          </cell>
        </row>
        <row r="1643">
          <cell r="A1643">
            <v>750020</v>
          </cell>
          <cell r="B1643" t="str">
            <v>COMM L/C'S - IMPORT</v>
          </cell>
          <cell r="AC1643">
            <v>-761698.87</v>
          </cell>
          <cell r="FP1643">
            <v>-761698.87</v>
          </cell>
        </row>
        <row r="1644">
          <cell r="A1644">
            <v>750021</v>
          </cell>
          <cell r="FP1644">
            <v>0</v>
          </cell>
        </row>
        <row r="1645">
          <cell r="A1645">
            <v>750022</v>
          </cell>
          <cell r="B1645" t="str">
            <v>COMM PORTFOLIO MANAGEMENT FEE</v>
          </cell>
          <cell r="Y1645">
            <v>-22624729.629999999</v>
          </cell>
          <cell r="FP1645">
            <v>-22624729.629999999</v>
          </cell>
        </row>
        <row r="1646">
          <cell r="A1646">
            <v>750023</v>
          </cell>
          <cell r="FP1646">
            <v>0</v>
          </cell>
        </row>
        <row r="1647">
          <cell r="A1647">
            <v>750024</v>
          </cell>
          <cell r="B1647" t="str">
            <v>FEE INCOME FIDELITY INTERNATNL</v>
          </cell>
          <cell r="Y1647">
            <v>-0.06</v>
          </cell>
          <cell r="FP1647">
            <v>-0.06</v>
          </cell>
        </row>
        <row r="1648">
          <cell r="A1648">
            <v>750025</v>
          </cell>
          <cell r="B1648" t="str">
            <v>COMM SUNDRIES</v>
          </cell>
          <cell r="E1648">
            <v>-2760</v>
          </cell>
          <cell r="F1648">
            <v>-66883973.74000001</v>
          </cell>
          <cell r="I1648">
            <v>-5624.69</v>
          </cell>
          <cell r="M1648">
            <v>-881086.5</v>
          </cell>
          <cell r="N1648">
            <v>-55000</v>
          </cell>
          <cell r="U1648">
            <v>-321176</v>
          </cell>
          <cell r="Y1648">
            <v>-55894.81</v>
          </cell>
          <cell r="AC1648">
            <v>-3078</v>
          </cell>
          <cell r="AF1648">
            <v>-157.27000000000001</v>
          </cell>
          <cell r="AI1648">
            <v>-12239571.640000001</v>
          </cell>
          <cell r="AR1648">
            <v>150.47999999999999</v>
          </cell>
          <cell r="CG1648">
            <v>-48150.01</v>
          </cell>
          <cell r="CI1648">
            <v>-19705.060000000001</v>
          </cell>
          <cell r="DP1648">
            <v>23050000</v>
          </cell>
          <cell r="DV1648">
            <v>3477673.58</v>
          </cell>
          <cell r="EB1648">
            <v>-200000</v>
          </cell>
          <cell r="ED1648">
            <v>-517382.73</v>
          </cell>
          <cell r="EF1648">
            <v>-101094.71</v>
          </cell>
          <cell r="EG1648">
            <v>-1793202.05</v>
          </cell>
          <cell r="EK1648">
            <v>-211541.74</v>
          </cell>
          <cell r="ES1648">
            <v>-1132.8</v>
          </cell>
          <cell r="FP1648">
            <v>-56812707.690000005</v>
          </cell>
        </row>
        <row r="1649">
          <cell r="A1649">
            <v>750026</v>
          </cell>
          <cell r="FP1649">
            <v>0</v>
          </cell>
        </row>
        <row r="1650">
          <cell r="A1650">
            <v>750027</v>
          </cell>
          <cell r="B1650" t="str">
            <v>COMM MANAGEMENT FEES</v>
          </cell>
          <cell r="E1650">
            <v>-8239602.4900000002</v>
          </cell>
          <cell r="AC1650">
            <v>-225367.83</v>
          </cell>
          <cell r="AR1650">
            <v>-361831</v>
          </cell>
          <cell r="EO1650">
            <v>-713992.36</v>
          </cell>
          <cell r="FP1650">
            <v>-9540793.6799999997</v>
          </cell>
        </row>
        <row r="1651">
          <cell r="A1651">
            <v>750028</v>
          </cell>
          <cell r="B1651" t="str">
            <v>COMM OTC</v>
          </cell>
          <cell r="AF1651">
            <v>-365689.58</v>
          </cell>
          <cell r="AR1651">
            <v>1</v>
          </cell>
          <cell r="FP1651">
            <v>-365688.58</v>
          </cell>
        </row>
        <row r="1652">
          <cell r="A1652">
            <v>750029</v>
          </cell>
          <cell r="B1652" t="str">
            <v>TRF REVENUE CASH MANAGEMENT</v>
          </cell>
          <cell r="N1652">
            <v>-5289061.09</v>
          </cell>
          <cell r="FP1652">
            <v>-5289061.09</v>
          </cell>
        </row>
        <row r="1653">
          <cell r="A1653">
            <v>750030</v>
          </cell>
          <cell r="B1653" t="str">
            <v>PORTFOLIO MANAGEMENT FEE-SBFM</v>
          </cell>
          <cell r="D1653">
            <v>4081194</v>
          </cell>
          <cell r="Y1653">
            <v>-4652560.84</v>
          </cell>
          <cell r="FP1653">
            <v>-571366.83999999985</v>
          </cell>
        </row>
        <row r="1654">
          <cell r="A1654">
            <v>750031</v>
          </cell>
          <cell r="B1654" t="str">
            <v>COMM PD PROJECT FINANCE</v>
          </cell>
          <cell r="D1654">
            <v>567737.5</v>
          </cell>
          <cell r="FP1654">
            <v>567737.5</v>
          </cell>
        </row>
        <row r="1655">
          <cell r="A1655">
            <v>750032</v>
          </cell>
          <cell r="B1655" t="str">
            <v>COMM STANDBY L/C'S</v>
          </cell>
          <cell r="BX1655">
            <v>-696592.5</v>
          </cell>
          <cell r="FP1655">
            <v>-696592.5</v>
          </cell>
        </row>
        <row r="1656">
          <cell r="A1656">
            <v>750033</v>
          </cell>
          <cell r="B1656" t="str">
            <v>COMM COMMITMENT FEE</v>
          </cell>
          <cell r="CI1656">
            <v>-98837.73</v>
          </cell>
          <cell r="FP1656">
            <v>-98837.73</v>
          </cell>
        </row>
        <row r="1657">
          <cell r="A1657">
            <v>750034</v>
          </cell>
          <cell r="B1657" t="str">
            <v>COMM TAX BASED</v>
          </cell>
          <cell r="CI1657">
            <v>-978119.36</v>
          </cell>
          <cell r="FP1657">
            <v>-978119.36</v>
          </cell>
        </row>
        <row r="1658">
          <cell r="A1658">
            <v>750035</v>
          </cell>
          <cell r="B1658" t="str">
            <v>INC TAX: GROSS-UP</v>
          </cell>
          <cell r="D1658">
            <v>4332578.6100000003</v>
          </cell>
          <cell r="H1658">
            <v>96551.9</v>
          </cell>
          <cell r="M1658">
            <v>3464725.43</v>
          </cell>
          <cell r="Q1658">
            <v>88676.05</v>
          </cell>
          <cell r="R1658">
            <v>4773023.4800000004</v>
          </cell>
          <cell r="X1658">
            <v>17102.919999999998</v>
          </cell>
          <cell r="Y1658">
            <v>92381.33</v>
          </cell>
          <cell r="AD1658">
            <v>29775737.239999998</v>
          </cell>
          <cell r="AE1658">
            <v>1455206.54</v>
          </cell>
          <cell r="AR1658">
            <v>-1222065.4099999999</v>
          </cell>
          <cell r="AY1658">
            <v>3534993.85</v>
          </cell>
          <cell r="AZ1658">
            <v>1850554.33</v>
          </cell>
          <cell r="CI1658">
            <v>416299.18</v>
          </cell>
          <cell r="CJ1658">
            <v>110849992.43000001</v>
          </cell>
          <cell r="EO1658">
            <v>10558899.41</v>
          </cell>
          <cell r="FP1658">
            <v>170084657.28999999</v>
          </cell>
        </row>
        <row r="1659">
          <cell r="A1659">
            <v>750036</v>
          </cell>
          <cell r="B1659" t="str">
            <v>COMM IBM</v>
          </cell>
          <cell r="M1659">
            <v>-130596.85</v>
          </cell>
          <cell r="FP1659">
            <v>-130596.85</v>
          </cell>
        </row>
        <row r="1660">
          <cell r="A1660">
            <v>750037</v>
          </cell>
          <cell r="B1660" t="str">
            <v>COMM OK BAZAARS</v>
          </cell>
          <cell r="M1660">
            <v>-723577.84</v>
          </cell>
          <cell r="FP1660">
            <v>-723577.84</v>
          </cell>
        </row>
        <row r="1661">
          <cell r="A1661">
            <v>750038</v>
          </cell>
          <cell r="B1661" t="str">
            <v>TRF REVENUE CASH DEPOSIT FEE</v>
          </cell>
          <cell r="M1661">
            <v>-4446933.68</v>
          </cell>
          <cell r="FP1661">
            <v>-4446933.68</v>
          </cell>
        </row>
        <row r="1662">
          <cell r="A1662">
            <v>750039</v>
          </cell>
          <cell r="FP1662">
            <v>0</v>
          </cell>
        </row>
        <row r="1663">
          <cell r="A1663">
            <v>750040</v>
          </cell>
          <cell r="FP1663">
            <v>0</v>
          </cell>
        </row>
        <row r="1664">
          <cell r="A1664">
            <v>750041</v>
          </cell>
          <cell r="B1664" t="str">
            <v>COMM RECD EURO LOANS</v>
          </cell>
          <cell r="AZ1664">
            <v>-631396.07999999996</v>
          </cell>
          <cell r="FP1664">
            <v>-631396.07999999996</v>
          </cell>
        </row>
        <row r="1665">
          <cell r="A1665">
            <v>750042</v>
          </cell>
          <cell r="B1665" t="str">
            <v>COMM COMMITMENT FEE - FOREIGN</v>
          </cell>
          <cell r="AZ1665">
            <v>-28564.52</v>
          </cell>
          <cell r="FP1665">
            <v>-28564.52</v>
          </cell>
        </row>
        <row r="1666">
          <cell r="A1666">
            <v>750043</v>
          </cell>
          <cell r="B1666" t="str">
            <v>CHARGES RECOVERED</v>
          </cell>
          <cell r="AZ1666">
            <v>-106162.87</v>
          </cell>
          <cell r="FP1666">
            <v>-106162.87</v>
          </cell>
        </row>
        <row r="1667">
          <cell r="A1667">
            <v>750044</v>
          </cell>
          <cell r="FP1667">
            <v>0</v>
          </cell>
        </row>
        <row r="1668">
          <cell r="A1668">
            <v>750045</v>
          </cell>
          <cell r="B1668" t="str">
            <v>ADMIN FEE REC FASD</v>
          </cell>
          <cell r="AB1668">
            <v>360000</v>
          </cell>
          <cell r="BX1668">
            <v>-9360000</v>
          </cell>
          <cell r="FP1668">
            <v>-9000000</v>
          </cell>
        </row>
        <row r="1669">
          <cell r="A1669">
            <v>750046</v>
          </cell>
          <cell r="B1669" t="str">
            <v>COMM ADMIN FEES-OTC</v>
          </cell>
          <cell r="AF1669">
            <v>-298292.8</v>
          </cell>
          <cell r="FP1669">
            <v>-298292.8</v>
          </cell>
        </row>
        <row r="1670">
          <cell r="A1670">
            <v>750048</v>
          </cell>
          <cell r="B1670" t="str">
            <v>RECOVERIES UNEXCOR</v>
          </cell>
          <cell r="AN1670">
            <v>-1140000</v>
          </cell>
          <cell r="FP1670">
            <v>-1140000</v>
          </cell>
        </row>
        <row r="1671">
          <cell r="A1671">
            <v>750049</v>
          </cell>
          <cell r="B1671" t="str">
            <v>TRF EXP: FOREX PRFT TO RETAIL</v>
          </cell>
          <cell r="DJ1671">
            <v>16000000</v>
          </cell>
          <cell r="FP1671">
            <v>16000000</v>
          </cell>
        </row>
        <row r="1672">
          <cell r="A1672">
            <v>750050</v>
          </cell>
          <cell r="FP1672">
            <v>0</v>
          </cell>
        </row>
        <row r="1673">
          <cell r="A1673">
            <v>750051</v>
          </cell>
          <cell r="B1673" t="str">
            <v>TAX GROSS UP PROJ FIN</v>
          </cell>
          <cell r="CJ1673">
            <v>8073742.3200000003</v>
          </cell>
          <cell r="FP1673">
            <v>8073742.3200000003</v>
          </cell>
        </row>
        <row r="1674">
          <cell r="A1674">
            <v>750052</v>
          </cell>
          <cell r="B1674" t="str">
            <v>TRF RECOVER-EXCHANGE CONTROL</v>
          </cell>
          <cell r="AX1674">
            <v>-57825</v>
          </cell>
          <cell r="FP1674">
            <v>-57825</v>
          </cell>
        </row>
        <row r="1675">
          <cell r="A1675">
            <v>750062</v>
          </cell>
          <cell r="B1675" t="str">
            <v>COMM ECIP APPLICATIONS</v>
          </cell>
          <cell r="AZ1675">
            <v>-41231.449999999997</v>
          </cell>
          <cell r="FP1675">
            <v>-41231.449999999997</v>
          </cell>
        </row>
        <row r="1676">
          <cell r="A1676">
            <v>750406</v>
          </cell>
          <cell r="B1676" t="str">
            <v>RECOVERIES PENALTIES H/O</v>
          </cell>
          <cell r="CW1676">
            <v>-80151.5</v>
          </cell>
          <cell r="FP1676">
            <v>-80151.5</v>
          </cell>
        </row>
        <row r="1677">
          <cell r="A1677">
            <v>750409</v>
          </cell>
          <cell r="B1677" t="str">
            <v>RECOVER RESERVING STANNIC</v>
          </cell>
          <cell r="CW1677">
            <v>-58737038</v>
          </cell>
          <cell r="FP1677">
            <v>-58737038</v>
          </cell>
        </row>
        <row r="1678">
          <cell r="A1678">
            <v>750410</v>
          </cell>
          <cell r="B1678" t="str">
            <v>RECOVER STAMPS STANNIC</v>
          </cell>
          <cell r="CW1678">
            <v>-2941536.35</v>
          </cell>
          <cell r="FP1678">
            <v>-2941536.35</v>
          </cell>
        </row>
        <row r="1679">
          <cell r="A1679">
            <v>750411</v>
          </cell>
          <cell r="B1679" t="str">
            <v>REC RESERVING RETAIL BANK</v>
          </cell>
          <cell r="CW1679">
            <v>42197284.100000001</v>
          </cell>
          <cell r="FP1679">
            <v>42197284.100000001</v>
          </cell>
        </row>
        <row r="1680">
          <cell r="A1680">
            <v>750412</v>
          </cell>
          <cell r="B1680" t="str">
            <v>RESERVING COSTS RECEIVED</v>
          </cell>
          <cell r="CW1680">
            <v>-62076872.100000001</v>
          </cell>
          <cell r="FP1680">
            <v>-62076872.100000001</v>
          </cell>
        </row>
        <row r="1681">
          <cell r="A1681">
            <v>750413</v>
          </cell>
          <cell r="B1681" t="str">
            <v>RECOVER RESERVING PROP SBSA</v>
          </cell>
          <cell r="CW1681">
            <v>-4217193</v>
          </cell>
          <cell r="FP1681">
            <v>-4217193</v>
          </cell>
        </row>
        <row r="1682">
          <cell r="A1682">
            <v>750414</v>
          </cell>
          <cell r="B1682" t="str">
            <v>RECOVER STAMPS RETAIL BANK</v>
          </cell>
          <cell r="AN1682">
            <v>-1140</v>
          </cell>
          <cell r="CW1682">
            <v>-945301</v>
          </cell>
          <cell r="FP1682">
            <v>-946441</v>
          </cell>
        </row>
        <row r="1683">
          <cell r="A1683">
            <v>760002</v>
          </cell>
          <cell r="FP1683">
            <v>0</v>
          </cell>
        </row>
        <row r="1684">
          <cell r="A1684">
            <v>760003</v>
          </cell>
          <cell r="FP1684">
            <v>0</v>
          </cell>
        </row>
        <row r="1685">
          <cell r="A1685">
            <v>760004</v>
          </cell>
          <cell r="B1685" t="str">
            <v>P&amp;L SHARES LISTED</v>
          </cell>
          <cell r="Q1685">
            <v>-5481499.8499999996</v>
          </cell>
          <cell r="R1685">
            <v>-76830.429999999993</v>
          </cell>
          <cell r="X1685">
            <v>-1453943.86</v>
          </cell>
          <cell r="Y1685">
            <v>1021173.2</v>
          </cell>
          <cell r="AD1685">
            <v>-1031738.81</v>
          </cell>
          <cell r="FP1685">
            <v>-7022839.75</v>
          </cell>
        </row>
        <row r="1686">
          <cell r="A1686">
            <v>760005</v>
          </cell>
          <cell r="B1686" t="str">
            <v>COMM FOREIGN EXCHANGE</v>
          </cell>
          <cell r="AY1686">
            <v>-6775493.8399999999</v>
          </cell>
          <cell r="BO1686">
            <v>-314128.65000000002</v>
          </cell>
          <cell r="FP1686">
            <v>-7089622.4900000002</v>
          </cell>
        </row>
        <row r="1687">
          <cell r="A1687">
            <v>760006</v>
          </cell>
          <cell r="FP1687">
            <v>0</v>
          </cell>
        </row>
        <row r="1688">
          <cell r="A1688">
            <v>760007</v>
          </cell>
          <cell r="B1688" t="str">
            <v>P&amp;L SHARES UNLISTED</v>
          </cell>
          <cell r="M1688">
            <v>-11779198.16</v>
          </cell>
          <cell r="Q1688">
            <v>-168000</v>
          </cell>
          <cell r="R1688">
            <v>-10468155.300000001</v>
          </cell>
          <cell r="FP1688">
            <v>-22415353.460000001</v>
          </cell>
        </row>
        <row r="1689">
          <cell r="A1689">
            <v>760008</v>
          </cell>
          <cell r="FP1689">
            <v>0</v>
          </cell>
        </row>
        <row r="1690">
          <cell r="A1690">
            <v>760009</v>
          </cell>
          <cell r="FP1690">
            <v>0</v>
          </cell>
        </row>
        <row r="1691">
          <cell r="A1691">
            <v>760010</v>
          </cell>
          <cell r="B1691" t="str">
            <v>COMM RECEIVED</v>
          </cell>
          <cell r="CI1691">
            <v>-4194257.44</v>
          </cell>
          <cell r="FP1691">
            <v>-4194257.44</v>
          </cell>
        </row>
        <row r="1692">
          <cell r="A1692">
            <v>760011</v>
          </cell>
          <cell r="B1692" t="str">
            <v>COMM TRADE FINANCE FACILITIES</v>
          </cell>
          <cell r="AC1692">
            <v>-349994.75</v>
          </cell>
          <cell r="FP1692">
            <v>-349994.75</v>
          </cell>
        </row>
        <row r="1693">
          <cell r="A1693">
            <v>760012</v>
          </cell>
          <cell r="B1693" t="str">
            <v>COMM RAISING FEE NEW LOANS</v>
          </cell>
          <cell r="AC1693">
            <v>-856274.34</v>
          </cell>
          <cell r="FP1693">
            <v>-856274.34</v>
          </cell>
        </row>
        <row r="1694">
          <cell r="A1694">
            <v>760013</v>
          </cell>
          <cell r="B1694" t="str">
            <v>TOBACCO FINANCE UPFRONT FEE</v>
          </cell>
          <cell r="AC1694">
            <v>-1280021.52</v>
          </cell>
          <cell r="FP1694">
            <v>-1280021.52</v>
          </cell>
        </row>
        <row r="1695">
          <cell r="A1695">
            <v>760014</v>
          </cell>
          <cell r="FP1695">
            <v>0</v>
          </cell>
        </row>
        <row r="1696">
          <cell r="A1696">
            <v>760016</v>
          </cell>
          <cell r="B1696" t="str">
            <v>REALLOCATION FROM BUS UNITS</v>
          </cell>
          <cell r="H1696">
            <v>-25000</v>
          </cell>
          <cell r="M1696">
            <v>-466144.93</v>
          </cell>
          <cell r="Q1696">
            <v>-415589.58</v>
          </cell>
          <cell r="V1696">
            <v>-640000</v>
          </cell>
          <cell r="AC1696">
            <v>-643595.43999999994</v>
          </cell>
          <cell r="FP1696">
            <v>-2190329.9500000002</v>
          </cell>
        </row>
        <row r="1697">
          <cell r="A1697">
            <v>760017</v>
          </cell>
          <cell r="B1697" t="str">
            <v>REVALUATION CURRENT</v>
          </cell>
          <cell r="H1697">
            <v>-14540239.34</v>
          </cell>
          <cell r="Q1697">
            <v>-37007406.18</v>
          </cell>
          <cell r="R1697">
            <v>-27917368.57</v>
          </cell>
          <cell r="W1697">
            <v>106363626.88</v>
          </cell>
          <cell r="AD1697">
            <v>-26898612.789999999</v>
          </cell>
          <cell r="FP1697">
            <v>0</v>
          </cell>
        </row>
        <row r="1698">
          <cell r="A1698">
            <v>760018</v>
          </cell>
          <cell r="B1698" t="str">
            <v>REVALUATION PRIOR</v>
          </cell>
          <cell r="Q1698">
            <v>-23257537.550000001</v>
          </cell>
          <cell r="R1698">
            <v>-4085340</v>
          </cell>
          <cell r="W1698">
            <v>35290057.810000002</v>
          </cell>
          <cell r="AD1698">
            <v>-7947180.2599999998</v>
          </cell>
          <cell r="FP1698">
            <v>0</v>
          </cell>
        </row>
        <row r="1699">
          <cell r="A1699">
            <v>760415</v>
          </cell>
          <cell r="B1699" t="str">
            <v>TRADING P&amp;L RSA STOCK - LIQUID</v>
          </cell>
          <cell r="CW1699">
            <v>-1211669.1000000001</v>
          </cell>
          <cell r="FP1699">
            <v>-1211669.1000000001</v>
          </cell>
        </row>
        <row r="1700">
          <cell r="A1700">
            <v>770001</v>
          </cell>
          <cell r="FP1700">
            <v>0</v>
          </cell>
        </row>
        <row r="1701">
          <cell r="A1701">
            <v>770002</v>
          </cell>
          <cell r="B1701" t="str">
            <v>OTHER INCOME</v>
          </cell>
          <cell r="C1701">
            <v>-979095.13</v>
          </cell>
          <cell r="D1701">
            <v>-691826.94</v>
          </cell>
          <cell r="M1701">
            <v>-1913303.9</v>
          </cell>
          <cell r="Q1701">
            <v>-788.22</v>
          </cell>
          <cell r="S1701">
            <v>-12585.95</v>
          </cell>
          <cell r="AC1701">
            <v>150616.53</v>
          </cell>
          <cell r="AJ1701">
            <v>-3577152.43</v>
          </cell>
          <cell r="AP1701">
            <v>-4472842</v>
          </cell>
          <cell r="AR1701">
            <v>-1513241.49</v>
          </cell>
          <cell r="AX1701">
            <v>-50</v>
          </cell>
          <cell r="BA1701">
            <v>-35095.22</v>
          </cell>
          <cell r="BU1701">
            <v>-129786.9</v>
          </cell>
          <cell r="BX1701">
            <v>-44668.41</v>
          </cell>
          <cell r="BY1701">
            <v>-127337.36</v>
          </cell>
          <cell r="DE1701">
            <v>-105681.77</v>
          </cell>
          <cell r="DX1701">
            <v>130622.81</v>
          </cell>
          <cell r="ED1701">
            <v>-40184.01</v>
          </cell>
          <cell r="FP1701">
            <v>-13362400.390000001</v>
          </cell>
        </row>
        <row r="1702">
          <cell r="A1702">
            <v>770003</v>
          </cell>
          <cell r="B1702" t="str">
            <v>COMM PAID</v>
          </cell>
          <cell r="I1702">
            <v>-128250</v>
          </cell>
          <cell r="Q1702">
            <v>-508159</v>
          </cell>
          <cell r="R1702">
            <v>4000</v>
          </cell>
          <cell r="Y1702">
            <v>28876.84</v>
          </cell>
          <cell r="AC1702">
            <v>1536494.69</v>
          </cell>
          <cell r="AZ1702">
            <v>2250</v>
          </cell>
          <cell r="CA1702">
            <v>31215.95</v>
          </cell>
          <cell r="CI1702">
            <v>7952044.1699999999</v>
          </cell>
          <cell r="DT1702">
            <v>155611.25</v>
          </cell>
          <cell r="DW1702">
            <v>1197913.3999999999</v>
          </cell>
          <cell r="DX1702">
            <v>414040.43</v>
          </cell>
          <cell r="EL1702">
            <v>66219.53</v>
          </cell>
          <cell r="EO1702">
            <v>1399442.58</v>
          </cell>
          <cell r="EP1702">
            <v>13491.34</v>
          </cell>
          <cell r="EQ1702">
            <v>191981.04</v>
          </cell>
          <cell r="ER1702">
            <v>54876.06</v>
          </cell>
          <cell r="ET1702">
            <v>6133.24</v>
          </cell>
          <cell r="FP1702">
            <v>12418181.52</v>
          </cell>
        </row>
        <row r="1703">
          <cell r="A1703">
            <v>770005</v>
          </cell>
          <cell r="B1703" t="str">
            <v>COMM SERVICE FEE FOREIGN</v>
          </cell>
          <cell r="BX1703">
            <v>-2775593.91</v>
          </cell>
          <cell r="FP1703">
            <v>-2775593.91</v>
          </cell>
        </row>
        <row r="1704">
          <cell r="A1704">
            <v>770006</v>
          </cell>
          <cell r="B1704" t="str">
            <v>COMM PAID FASD</v>
          </cell>
          <cell r="AZ1704">
            <v>568840.87</v>
          </cell>
          <cell r="FP1704">
            <v>568840.87</v>
          </cell>
        </row>
        <row r="1705">
          <cell r="A1705">
            <v>770007</v>
          </cell>
          <cell r="B1705" t="str">
            <v>COMM ZAPS PAYMENTS</v>
          </cell>
          <cell r="BX1705">
            <v>-3453778.42</v>
          </cell>
          <cell r="FP1705">
            <v>-3453778.42</v>
          </cell>
        </row>
        <row r="1706">
          <cell r="A1706">
            <v>770008</v>
          </cell>
          <cell r="B1706" t="str">
            <v>COMM EXPORT CONFIRMATION</v>
          </cell>
          <cell r="H1706">
            <v>-4500</v>
          </cell>
          <cell r="AC1706">
            <v>-2047878.43</v>
          </cell>
          <cell r="BX1706">
            <v>-2580047.4300000002</v>
          </cell>
          <cell r="FP1706">
            <v>-4632425.8600000003</v>
          </cell>
        </row>
        <row r="1707">
          <cell r="A1707">
            <v>770010</v>
          </cell>
          <cell r="B1707" t="str">
            <v>COMM PAID FASD (IOM)</v>
          </cell>
          <cell r="AZ1707">
            <v>661915.92000000004</v>
          </cell>
          <cell r="FP1707">
            <v>661915.92000000004</v>
          </cell>
        </row>
        <row r="1708">
          <cell r="A1708">
            <v>770011</v>
          </cell>
          <cell r="FP1708">
            <v>0</v>
          </cell>
        </row>
        <row r="1709">
          <cell r="A1709">
            <v>770012</v>
          </cell>
          <cell r="FP1709">
            <v>0</v>
          </cell>
        </row>
        <row r="1710">
          <cell r="A1710">
            <v>770013</v>
          </cell>
          <cell r="B1710" t="str">
            <v>TRF INCOME - FOREIGN NOTES</v>
          </cell>
          <cell r="BA1710">
            <v>-8413045.7699999996</v>
          </cell>
          <cell r="DJ1710">
            <v>-2152092.21</v>
          </cell>
          <cell r="FP1710">
            <v>-10565137.98</v>
          </cell>
        </row>
        <row r="1711">
          <cell r="A1711">
            <v>770014</v>
          </cell>
          <cell r="B1711" t="str">
            <v>TRF EXPENSE - FOREIGN NOTES</v>
          </cell>
          <cell r="BA1711">
            <v>2152092.21</v>
          </cell>
          <cell r="DJ1711">
            <v>8413045.7699999996</v>
          </cell>
          <cell r="FP1711">
            <v>10565137.98</v>
          </cell>
        </row>
        <row r="1712">
          <cell r="A1712">
            <v>770016</v>
          </cell>
          <cell r="B1712" t="str">
            <v>REALLOCATION TO BUS UNITS</v>
          </cell>
          <cell r="M1712">
            <v>384089.74</v>
          </cell>
          <cell r="Q1712">
            <v>25000</v>
          </cell>
          <cell r="R1712">
            <v>25000</v>
          </cell>
          <cell r="Y1712">
            <v>-25000</v>
          </cell>
          <cell r="AF1712">
            <v>365589.58</v>
          </cell>
          <cell r="CI1712">
            <v>1415650.63</v>
          </cell>
          <cell r="FP1712">
            <v>2190329.9500000002</v>
          </cell>
        </row>
        <row r="1713">
          <cell r="A1713">
            <v>770017</v>
          </cell>
          <cell r="B1713" t="str">
            <v>COMM PAID: EMERGING MARKETS</v>
          </cell>
          <cell r="AZ1713">
            <v>173250.35</v>
          </cell>
          <cell r="CB1713">
            <v>-3534.63</v>
          </cell>
          <cell r="FP1713">
            <v>169715.72</v>
          </cell>
        </row>
        <row r="1714">
          <cell r="A1714">
            <v>770018</v>
          </cell>
          <cell r="B1714" t="str">
            <v>COMM PAID: PROJECT FINANCE</v>
          </cell>
          <cell r="AZ1714">
            <v>210813.91</v>
          </cell>
          <cell r="CB1714">
            <v>-4699.6499999999996</v>
          </cell>
          <cell r="FP1714">
            <v>206114.26</v>
          </cell>
        </row>
        <row r="1715">
          <cell r="A1715">
            <v>770019</v>
          </cell>
          <cell r="B1715" t="str">
            <v>COMM REC RAND TC FLOAT</v>
          </cell>
          <cell r="AY1715">
            <v>-1393184.23</v>
          </cell>
          <cell r="FP1715">
            <v>-1393184.23</v>
          </cell>
        </row>
        <row r="1716">
          <cell r="A1716">
            <v>770028</v>
          </cell>
          <cell r="B1716" t="str">
            <v>COMM REC: OBU</v>
          </cell>
          <cell r="AC1716">
            <v>-31215.95</v>
          </cell>
          <cell r="FP1716">
            <v>-31215.95</v>
          </cell>
        </row>
        <row r="1717">
          <cell r="A1717">
            <v>770029</v>
          </cell>
          <cell r="B1717" t="str">
            <v>COMM REC: INTERNATIONAL DIV</v>
          </cell>
          <cell r="AC1717">
            <v>-173250.35</v>
          </cell>
          <cell r="CI1717">
            <v>-210813.91</v>
          </cell>
          <cell r="FP1717">
            <v>-384064.26</v>
          </cell>
        </row>
        <row r="1718">
          <cell r="A1718">
            <v>770059</v>
          </cell>
          <cell r="B1718" t="str">
            <v>PROFIT LOSS ON FRA'S</v>
          </cell>
          <cell r="AZ1718">
            <v>586504.39</v>
          </cell>
          <cell r="FP1718">
            <v>586504.39</v>
          </cell>
        </row>
        <row r="1719">
          <cell r="A1719">
            <v>770060</v>
          </cell>
          <cell r="B1719" t="str">
            <v>TOPSIDE - ALCO</v>
          </cell>
          <cell r="DJ1719">
            <v>5000000</v>
          </cell>
          <cell r="DP1719">
            <v>-20000000</v>
          </cell>
          <cell r="DU1719">
            <v>9000000</v>
          </cell>
          <cell r="EJ1719">
            <v>4000000</v>
          </cell>
          <cell r="EM1719">
            <v>2000000</v>
          </cell>
          <cell r="FP1719">
            <v>0</v>
          </cell>
        </row>
        <row r="1720">
          <cell r="A1720">
            <v>770061</v>
          </cell>
          <cell r="B1720" t="str">
            <v>TOPSIDE - BACKVALUATION</v>
          </cell>
          <cell r="AC1720">
            <v>-15000</v>
          </cell>
          <cell r="AI1720">
            <v>47000</v>
          </cell>
          <cell r="AR1720">
            <v>2176000</v>
          </cell>
          <cell r="BV1720">
            <v>180000</v>
          </cell>
          <cell r="BX1720">
            <v>79000</v>
          </cell>
          <cell r="FP1720">
            <v>2467000</v>
          </cell>
        </row>
        <row r="1721">
          <cell r="A1721">
            <v>770062</v>
          </cell>
          <cell r="B1721" t="str">
            <v>TOPSIDE - RECOVERY FROM GFAS</v>
          </cell>
          <cell r="AZ1721">
            <v>-333749.51</v>
          </cell>
          <cell r="FP1721">
            <v>-333749.51</v>
          </cell>
        </row>
        <row r="1722">
          <cell r="A1722">
            <v>770401</v>
          </cell>
          <cell r="FP1722">
            <v>0</v>
          </cell>
        </row>
        <row r="1723">
          <cell r="A1723">
            <v>770402</v>
          </cell>
          <cell r="B1723" t="str">
            <v>P&amp;L INTEREST ON FRA</v>
          </cell>
          <cell r="CW1723">
            <v>-907290.43</v>
          </cell>
          <cell r="FP1723">
            <v>-907290.43</v>
          </cell>
        </row>
        <row r="1724">
          <cell r="A1724">
            <v>770403</v>
          </cell>
          <cell r="B1724" t="str">
            <v>COMM AUXILLIARY SERVICES</v>
          </cell>
          <cell r="CW1724">
            <v>-14125.28</v>
          </cell>
          <cell r="FP1724">
            <v>-14125.28</v>
          </cell>
        </row>
        <row r="1725">
          <cell r="A1725">
            <v>770404</v>
          </cell>
          <cell r="B1725" t="str">
            <v>COMM REC OWN ACCP (TREAS)</v>
          </cell>
          <cell r="CW1725">
            <v>-2991962.78</v>
          </cell>
          <cell r="FP1725">
            <v>-2991962.78</v>
          </cell>
        </row>
        <row r="1726">
          <cell r="A1726">
            <v>770405</v>
          </cell>
          <cell r="B1726" t="str">
            <v>P&amp;L PREM CAPS/FLRS</v>
          </cell>
          <cell r="CW1726">
            <v>-200970.83</v>
          </cell>
          <cell r="FP1726">
            <v>-200970.83</v>
          </cell>
        </row>
        <row r="1727">
          <cell r="A1727">
            <v>770407</v>
          </cell>
          <cell r="FP1727">
            <v>0</v>
          </cell>
        </row>
        <row r="1728">
          <cell r="A1728">
            <v>770408</v>
          </cell>
          <cell r="FP1728">
            <v>0</v>
          </cell>
        </row>
        <row r="1729">
          <cell r="A1729">
            <v>780001</v>
          </cell>
          <cell r="B1729" t="str">
            <v>BROKERAGE PAID</v>
          </cell>
          <cell r="C1729">
            <v>20269.12</v>
          </cell>
          <cell r="AM1729">
            <v>103850.66</v>
          </cell>
          <cell r="AQ1729">
            <v>103874.5</v>
          </cell>
          <cell r="DJ1729">
            <v>5905025.5899999999</v>
          </cell>
          <cell r="DS1729">
            <v>1017683.46</v>
          </cell>
          <cell r="DU1729">
            <v>4275</v>
          </cell>
          <cell r="DV1729">
            <v>1164171.6399999999</v>
          </cell>
          <cell r="DX1729">
            <v>46</v>
          </cell>
          <cell r="DZ1729">
            <v>9864.85</v>
          </cell>
          <cell r="EA1729">
            <v>937588.64</v>
          </cell>
          <cell r="EC1729">
            <v>1730</v>
          </cell>
          <cell r="EF1729">
            <v>25834</v>
          </cell>
          <cell r="EJ1729">
            <v>206575.56</v>
          </cell>
          <cell r="EM1729">
            <v>1254918.6000000001</v>
          </cell>
          <cell r="FP1729">
            <v>10755707.619999999</v>
          </cell>
        </row>
        <row r="1730">
          <cell r="A1730">
            <v>780002</v>
          </cell>
          <cell r="B1730" t="str">
            <v>P&amp;L: PARTNERSHIPS</v>
          </cell>
          <cell r="CI1730">
            <v>-350000</v>
          </cell>
          <cell r="FP1730">
            <v>-350000</v>
          </cell>
        </row>
        <row r="1731">
          <cell r="A1731">
            <v>780003</v>
          </cell>
          <cell r="B1731" t="str">
            <v>DIV REC SOFCO</v>
          </cell>
          <cell r="AZ1731">
            <v>-2532337.5</v>
          </cell>
          <cell r="FP1731">
            <v>-2532337.5</v>
          </cell>
        </row>
        <row r="1732">
          <cell r="A1732">
            <v>780005</v>
          </cell>
          <cell r="B1732" t="str">
            <v>P&amp;L RAND BEFAS</v>
          </cell>
          <cell r="BX1732">
            <v>-288183.46000000002</v>
          </cell>
          <cell r="FP1732">
            <v>-288183.46000000002</v>
          </cell>
        </row>
        <row r="1733">
          <cell r="A1733">
            <v>780006</v>
          </cell>
          <cell r="B1733" t="str">
            <v>SUNDRY INCOME</v>
          </cell>
          <cell r="M1733">
            <v>0.26</v>
          </cell>
          <cell r="AR1733">
            <v>-3631.62</v>
          </cell>
          <cell r="CA1733">
            <v>-1569130.53</v>
          </cell>
          <cell r="CB1733">
            <v>-229129.3</v>
          </cell>
          <cell r="FP1733">
            <v>-1801891.1900000002</v>
          </cell>
        </row>
        <row r="1734">
          <cell r="A1734">
            <v>780007</v>
          </cell>
          <cell r="B1734" t="str">
            <v>FASO SETTLEMENT FEES</v>
          </cell>
          <cell r="DV1734">
            <v>46442.26</v>
          </cell>
          <cell r="FP1734">
            <v>46442.26</v>
          </cell>
        </row>
        <row r="1735">
          <cell r="A1735">
            <v>780009</v>
          </cell>
          <cell r="FP1735">
            <v>0</v>
          </cell>
        </row>
        <row r="1736">
          <cell r="A1736">
            <v>780011</v>
          </cell>
          <cell r="B1736" t="str">
            <v>RECOVERABLE TELECOM EXP</v>
          </cell>
          <cell r="C1736">
            <v>745.05</v>
          </cell>
          <cell r="F1736">
            <v>-7893893.1200000001</v>
          </cell>
          <cell r="H1736">
            <v>-47.3</v>
          </cell>
          <cell r="I1736">
            <v>-8.5</v>
          </cell>
          <cell r="J1736">
            <v>-92.57</v>
          </cell>
          <cell r="K1736">
            <v>-28.45</v>
          </cell>
          <cell r="L1736">
            <v>-544.67999999999995</v>
          </cell>
          <cell r="M1736">
            <v>-5153.54</v>
          </cell>
          <cell r="N1736">
            <v>-8398.59</v>
          </cell>
          <cell r="O1736">
            <v>-1740.94</v>
          </cell>
          <cell r="P1736">
            <v>-390.57</v>
          </cell>
          <cell r="Q1736">
            <v>-97.75</v>
          </cell>
          <cell r="R1736">
            <v>-330.2</v>
          </cell>
          <cell r="U1736">
            <v>-148.63999999999999</v>
          </cell>
          <cell r="V1736">
            <v>-1108.68</v>
          </cell>
          <cell r="Z1736">
            <v>-1797.02</v>
          </cell>
          <cell r="AE1736">
            <v>-518.44000000000005</v>
          </cell>
          <cell r="AH1736">
            <v>-425.75</v>
          </cell>
          <cell r="AJ1736">
            <v>-53</v>
          </cell>
          <cell r="AK1736">
            <v>-115.54</v>
          </cell>
          <cell r="AL1736">
            <v>-92</v>
          </cell>
          <cell r="AM1736">
            <v>-547</v>
          </cell>
          <cell r="AN1736">
            <v>-49</v>
          </cell>
          <cell r="AP1736">
            <v>-24</v>
          </cell>
          <cell r="AQ1736">
            <v>-150.79</v>
          </cell>
          <cell r="AR1736">
            <v>-578.5</v>
          </cell>
          <cell r="AS1736">
            <v>-913.86</v>
          </cell>
          <cell r="AT1736">
            <v>-111.55</v>
          </cell>
          <cell r="AX1736">
            <v>-10.199999999999999</v>
          </cell>
          <cell r="BB1736">
            <v>-2464.48</v>
          </cell>
          <cell r="BC1736">
            <v>-242.22</v>
          </cell>
          <cell r="BD1736">
            <v>-3942.5</v>
          </cell>
          <cell r="BE1736">
            <v>-4828.0600000000004</v>
          </cell>
          <cell r="BF1736">
            <v>-592.73</v>
          </cell>
          <cell r="BH1736">
            <v>-1324.07</v>
          </cell>
          <cell r="BI1736">
            <v>-438.8</v>
          </cell>
          <cell r="BJ1736">
            <v>-965.78</v>
          </cell>
          <cell r="BK1736">
            <v>-1674.79</v>
          </cell>
          <cell r="BL1736">
            <v>-2471.9499999999998</v>
          </cell>
          <cell r="BO1736">
            <v>-61112.39</v>
          </cell>
          <cell r="BQ1736">
            <v>-1421.92</v>
          </cell>
          <cell r="BR1736">
            <v>-3443.04</v>
          </cell>
          <cell r="BS1736">
            <v>-291.36</v>
          </cell>
          <cell r="BU1736">
            <v>-1797.46</v>
          </cell>
          <cell r="BV1736">
            <v>-179.74</v>
          </cell>
          <cell r="BX1736">
            <v>-34.65</v>
          </cell>
          <cell r="BY1736">
            <v>-371.29</v>
          </cell>
          <cell r="CI1736">
            <v>-682.65</v>
          </cell>
          <cell r="CY1736">
            <v>-126.95</v>
          </cell>
          <cell r="DF1736">
            <v>-234.04</v>
          </cell>
          <cell r="DH1736">
            <v>-293.77</v>
          </cell>
          <cell r="DJ1736">
            <v>-4252.01</v>
          </cell>
          <cell r="DO1736">
            <v>-517.62</v>
          </cell>
          <cell r="DS1736">
            <v>-1046.23</v>
          </cell>
          <cell r="DY1736">
            <v>1618</v>
          </cell>
          <cell r="EF1736">
            <v>971.47</v>
          </cell>
          <cell r="EJ1736">
            <v>-94.1</v>
          </cell>
          <cell r="EO1736">
            <v>-164.18</v>
          </cell>
          <cell r="FP1736">
            <v>-8009044.4400000023</v>
          </cell>
        </row>
        <row r="1737">
          <cell r="A1737">
            <v>780012</v>
          </cell>
          <cell r="B1737" t="str">
            <v>REC STATIONERY</v>
          </cell>
          <cell r="F1737">
            <v>-9778.77</v>
          </cell>
          <cell r="AJ1737">
            <v>-571.91999999999996</v>
          </cell>
          <cell r="AX1737">
            <v>-2146.0300000000002</v>
          </cell>
          <cell r="BJ1737">
            <v>-2427</v>
          </cell>
          <cell r="BY1737">
            <v>-195</v>
          </cell>
          <cell r="FP1737">
            <v>-15118.720000000001</v>
          </cell>
        </row>
        <row r="1738">
          <cell r="A1738">
            <v>780013</v>
          </cell>
          <cell r="B1738" t="str">
            <v>REC POSTAGE INCOME</v>
          </cell>
          <cell r="F1738">
            <v>-1107483.28</v>
          </cell>
          <cell r="AQ1738">
            <v>-18272.189999999999</v>
          </cell>
          <cell r="BO1738">
            <v>-339.42</v>
          </cell>
          <cell r="FP1738">
            <v>-1126094.8899999999</v>
          </cell>
        </row>
        <row r="1739">
          <cell r="A1739">
            <v>780014</v>
          </cell>
          <cell r="B1739" t="str">
            <v>CONTRA INT PD SCM/TREAS</v>
          </cell>
          <cell r="BX1739">
            <v>3157762.04</v>
          </cell>
          <cell r="FP1739">
            <v>3157762.04</v>
          </cell>
        </row>
        <row r="1740">
          <cell r="A1740">
            <v>780015</v>
          </cell>
          <cell r="FP1740">
            <v>0</v>
          </cell>
        </row>
        <row r="1741">
          <cell r="A1741">
            <v>780031</v>
          </cell>
          <cell r="B1741" t="str">
            <v>MEMORANDUM ACCOUNTS</v>
          </cell>
          <cell r="Q1741">
            <v>-363150</v>
          </cell>
          <cell r="Y1741">
            <v>-1094325.8799999999</v>
          </cell>
          <cell r="AC1741">
            <v>-647790.71</v>
          </cell>
          <cell r="FP1741">
            <v>-2105266.59</v>
          </cell>
        </row>
        <row r="1742">
          <cell r="A1742">
            <v>780032</v>
          </cell>
          <cell r="B1742" t="str">
            <v>MEMORANDUM ACCOUNTS CONTRA</v>
          </cell>
          <cell r="W1742">
            <v>2105266.59</v>
          </cell>
          <cell r="FP1742">
            <v>2105266.59</v>
          </cell>
        </row>
        <row r="1743">
          <cell r="A1743">
            <v>780413</v>
          </cell>
          <cell r="B1743" t="str">
            <v>INV REV FREE BL SETTLEMENT</v>
          </cell>
          <cell r="CW1743">
            <v>-8306765.7599999998</v>
          </cell>
          <cell r="FP1743">
            <v>-8306765.7599999998</v>
          </cell>
        </row>
        <row r="1744">
          <cell r="A1744">
            <v>790001</v>
          </cell>
          <cell r="B1744" t="str">
            <v>COMM BROKERAGE</v>
          </cell>
          <cell r="C1744">
            <v>-22571672.66</v>
          </cell>
          <cell r="D1744">
            <v>-14560030.51</v>
          </cell>
          <cell r="FP1744">
            <v>-37131703.170000002</v>
          </cell>
        </row>
        <row r="1745">
          <cell r="A1745">
            <v>800001</v>
          </cell>
          <cell r="B1745" t="str">
            <v>STAFF PLACEMENTS/RECRUITMENT</v>
          </cell>
          <cell r="C1745">
            <v>291408.21000000002</v>
          </cell>
          <cell r="E1745">
            <v>92213.2</v>
          </cell>
          <cell r="F1745">
            <v>70700.25</v>
          </cell>
          <cell r="I1745">
            <v>14774.4</v>
          </cell>
          <cell r="K1745">
            <v>19690.259999999998</v>
          </cell>
          <cell r="M1745">
            <v>418985.12</v>
          </cell>
          <cell r="N1745">
            <v>95328.03</v>
          </cell>
          <cell r="O1745">
            <v>34700.660000000003</v>
          </cell>
          <cell r="P1745">
            <v>4753.8</v>
          </cell>
          <cell r="Q1745">
            <v>193276.31</v>
          </cell>
          <cell r="V1745">
            <v>78832.83</v>
          </cell>
          <cell r="W1745">
            <v>150000</v>
          </cell>
          <cell r="X1745">
            <v>11648</v>
          </cell>
          <cell r="Y1745">
            <v>62001.97</v>
          </cell>
          <cell r="Z1745">
            <v>165996.32</v>
          </cell>
          <cell r="AA1745">
            <v>30262.55</v>
          </cell>
          <cell r="AB1745">
            <v>18050.22</v>
          </cell>
          <cell r="AC1745">
            <v>-35658.870000000003</v>
          </cell>
          <cell r="AE1745">
            <v>331162</v>
          </cell>
          <cell r="AG1745">
            <v>12539.43</v>
          </cell>
          <cell r="AH1745">
            <v>16758</v>
          </cell>
          <cell r="AJ1745">
            <v>123592.81</v>
          </cell>
          <cell r="AP1745">
            <v>9134.7000000000007</v>
          </cell>
          <cell r="AR1745">
            <v>246807.94</v>
          </cell>
          <cell r="AS1745">
            <v>100952.96000000001</v>
          </cell>
          <cell r="AT1745">
            <v>101101.15</v>
          </cell>
          <cell r="AU1745">
            <v>53145.69</v>
          </cell>
          <cell r="AV1745">
            <v>5839.4</v>
          </cell>
          <cell r="AW1745">
            <v>52251.07</v>
          </cell>
          <cell r="BB1745">
            <v>8331.7999999999993</v>
          </cell>
          <cell r="BD1745">
            <v>23078.33</v>
          </cell>
          <cell r="BH1745">
            <v>36333.93</v>
          </cell>
          <cell r="BR1745">
            <v>5316.39</v>
          </cell>
          <cell r="BU1745">
            <v>1165496.31</v>
          </cell>
          <cell r="BY1745">
            <v>88562.46</v>
          </cell>
          <cell r="CB1745">
            <v>137653.71</v>
          </cell>
          <cell r="CF1745">
            <v>4508.5600000000004</v>
          </cell>
          <cell r="CI1745">
            <v>104821.41</v>
          </cell>
          <cell r="DJ1745">
            <v>215691.86</v>
          </cell>
          <cell r="DL1745">
            <v>48266.02</v>
          </cell>
          <cell r="DS1745">
            <v>83989.5</v>
          </cell>
          <cell r="ED1745">
            <v>4788</v>
          </cell>
          <cell r="EJ1745">
            <v>183390.58</v>
          </cell>
          <cell r="EO1745">
            <v>54212.63</v>
          </cell>
          <cell r="FP1745">
            <v>4934689.8999999994</v>
          </cell>
        </row>
        <row r="1746">
          <cell r="A1746">
            <v>800002</v>
          </cell>
          <cell r="B1746" t="str">
            <v>VAT ON FRINGE BENEFITS</v>
          </cell>
          <cell r="D1746">
            <v>9121.0300000000007</v>
          </cell>
          <cell r="FP1746">
            <v>9121.0300000000007</v>
          </cell>
        </row>
        <row r="1747">
          <cell r="A1747">
            <v>800003</v>
          </cell>
          <cell r="B1747" t="str">
            <v>STAFF PROCUREMENT COSTS SBSA</v>
          </cell>
          <cell r="I1747">
            <v>39.08</v>
          </cell>
          <cell r="FP1747">
            <v>39.08</v>
          </cell>
        </row>
        <row r="1748">
          <cell r="A1748">
            <v>810001</v>
          </cell>
          <cell r="B1748" t="str">
            <v>CAR SCHEME DEPN WRITE BACK</v>
          </cell>
          <cell r="C1748">
            <v>-47908.98</v>
          </cell>
          <cell r="E1748">
            <v>-19850.5</v>
          </cell>
          <cell r="F1748">
            <v>17318.07</v>
          </cell>
          <cell r="H1748">
            <v>35582.75</v>
          </cell>
          <cell r="I1748">
            <v>-23971.59</v>
          </cell>
          <cell r="J1748">
            <v>-57143.14</v>
          </cell>
          <cell r="K1748">
            <v>4215.6000000000004</v>
          </cell>
          <cell r="L1748">
            <v>-565.75</v>
          </cell>
          <cell r="M1748">
            <v>-63241.98</v>
          </cell>
          <cell r="N1748">
            <v>13524.91</v>
          </cell>
          <cell r="O1748">
            <v>10665.99</v>
          </cell>
          <cell r="P1748">
            <v>-37305.65</v>
          </cell>
          <cell r="Q1748">
            <v>40733.760000000002</v>
          </cell>
          <cell r="R1748">
            <v>914.77</v>
          </cell>
          <cell r="S1748">
            <v>2.73</v>
          </cell>
          <cell r="W1748">
            <v>-2483091.58</v>
          </cell>
          <cell r="Y1748">
            <v>218048.26</v>
          </cell>
          <cell r="AB1748">
            <v>850</v>
          </cell>
          <cell r="AC1748">
            <v>-51135.97</v>
          </cell>
          <cell r="AE1748">
            <v>-1234.74</v>
          </cell>
          <cell r="AF1748">
            <v>12400.88</v>
          </cell>
          <cell r="AH1748">
            <v>14250.11</v>
          </cell>
          <cell r="AI1748">
            <v>-3220.76</v>
          </cell>
          <cell r="AJ1748">
            <v>3624.49</v>
          </cell>
          <cell r="AK1748">
            <v>637.29</v>
          </cell>
          <cell r="AL1748">
            <v>1886.95</v>
          </cell>
          <cell r="AM1748">
            <v>7480.43</v>
          </cell>
          <cell r="AN1748">
            <v>-411.86</v>
          </cell>
          <cell r="AO1748">
            <v>1674.62</v>
          </cell>
          <cell r="AP1748">
            <v>4080.39</v>
          </cell>
          <cell r="AQ1748">
            <v>10012.959999999999</v>
          </cell>
          <cell r="AS1748">
            <v>13971.99</v>
          </cell>
          <cell r="AT1748">
            <v>17367.78</v>
          </cell>
          <cell r="AU1748">
            <v>6121.5</v>
          </cell>
          <cell r="AV1748">
            <v>5926.42</v>
          </cell>
          <cell r="AW1748">
            <v>803.72</v>
          </cell>
          <cell r="AX1748">
            <v>4333.01</v>
          </cell>
          <cell r="AY1748">
            <v>1549.62</v>
          </cell>
          <cell r="AZ1748">
            <v>13384.05</v>
          </cell>
          <cell r="BB1748">
            <v>6769.41</v>
          </cell>
          <cell r="BD1748">
            <v>537.66</v>
          </cell>
          <cell r="BE1748">
            <v>2888.19</v>
          </cell>
          <cell r="BF1748">
            <v>1779.23</v>
          </cell>
          <cell r="BH1748">
            <v>3058.41</v>
          </cell>
          <cell r="BI1748">
            <v>1375.38</v>
          </cell>
          <cell r="BJ1748">
            <v>2811.09</v>
          </cell>
          <cell r="BP1748">
            <v>1742.29</v>
          </cell>
          <cell r="BQ1748">
            <v>1940.63</v>
          </cell>
          <cell r="BR1748">
            <v>27444.09</v>
          </cell>
          <cell r="BU1748">
            <v>95251.86</v>
          </cell>
          <cell r="BV1748">
            <v>4124.5200000000004</v>
          </cell>
          <cell r="BX1748">
            <v>15088.63</v>
          </cell>
          <cell r="BY1748">
            <v>4898.91</v>
          </cell>
          <cell r="CF1748">
            <v>1554.55</v>
          </cell>
          <cell r="CG1748">
            <v>-53785.24</v>
          </cell>
          <cell r="CI1748">
            <v>-106846.42</v>
          </cell>
          <cell r="CX1748">
            <v>28919.41</v>
          </cell>
          <cell r="CZ1748">
            <v>4035.11</v>
          </cell>
          <cell r="DD1748">
            <v>22053.64</v>
          </cell>
          <cell r="DE1748">
            <v>1762.06</v>
          </cell>
          <cell r="DF1748">
            <v>758.49</v>
          </cell>
          <cell r="DG1748">
            <v>5351.69</v>
          </cell>
          <cell r="DH1748">
            <v>1106.77</v>
          </cell>
          <cell r="DJ1748">
            <v>149439.95000000001</v>
          </cell>
          <cell r="DL1748">
            <v>12045.28</v>
          </cell>
          <cell r="DO1748">
            <v>1851.38</v>
          </cell>
          <cell r="DQ1748">
            <v>40</v>
          </cell>
          <cell r="DR1748">
            <v>908.82</v>
          </cell>
          <cell r="DS1748">
            <v>39279.339999999997</v>
          </cell>
          <cell r="DY1748">
            <v>2.12</v>
          </cell>
          <cell r="EA1748">
            <v>7598.84</v>
          </cell>
          <cell r="EF1748">
            <v>-1507.72</v>
          </cell>
          <cell r="EI1748">
            <v>656.57</v>
          </cell>
          <cell r="EJ1748">
            <v>34111.699999999997</v>
          </cell>
          <cell r="EO1748">
            <v>-1348.45</v>
          </cell>
          <cell r="FP1748">
            <v>-2010021.2599999993</v>
          </cell>
        </row>
        <row r="1749">
          <cell r="A1749">
            <v>810002</v>
          </cell>
          <cell r="B1749" t="str">
            <v>DIRECTORS SALARIES</v>
          </cell>
          <cell r="D1749">
            <v>183477.75</v>
          </cell>
          <cell r="FP1749">
            <v>183477.75</v>
          </cell>
        </row>
        <row r="1750">
          <cell r="A1750">
            <v>810004</v>
          </cell>
          <cell r="B1750" t="str">
            <v>SALARIES AND ALLOWANCES</v>
          </cell>
          <cell r="C1750">
            <v>15322002.219999999</v>
          </cell>
          <cell r="D1750">
            <v>9427556.9399999995</v>
          </cell>
          <cell r="E1750">
            <v>2802179.36</v>
          </cell>
          <cell r="F1750">
            <v>30370542.670000002</v>
          </cell>
          <cell r="H1750">
            <v>1578471.17</v>
          </cell>
          <cell r="I1750">
            <v>1294925.82</v>
          </cell>
          <cell r="J1750">
            <v>1461747.08</v>
          </cell>
          <cell r="K1750">
            <v>669781.49</v>
          </cell>
          <cell r="L1750">
            <v>921718.75</v>
          </cell>
          <cell r="M1750">
            <v>9848979.0800000001</v>
          </cell>
          <cell r="N1750">
            <v>3916492.14</v>
          </cell>
          <cell r="O1750">
            <v>1541855.36</v>
          </cell>
          <cell r="P1750">
            <v>1575894.58</v>
          </cell>
          <cell r="Q1750">
            <v>5487664.1100000003</v>
          </cell>
          <cell r="R1750">
            <v>872402.31</v>
          </cell>
          <cell r="S1750">
            <v>260815.51</v>
          </cell>
          <cell r="U1750">
            <v>514299.77</v>
          </cell>
          <cell r="V1750">
            <v>840174.91</v>
          </cell>
          <cell r="X1750">
            <v>415693.79</v>
          </cell>
          <cell r="Y1750">
            <v>6371563.75</v>
          </cell>
          <cell r="Z1750">
            <v>83265.52</v>
          </cell>
          <cell r="AA1750">
            <v>154342.49</v>
          </cell>
          <cell r="AB1750">
            <v>599238.67000000004</v>
          </cell>
          <cell r="AC1750">
            <v>3536814.78</v>
          </cell>
          <cell r="AE1750">
            <v>59637128.090000004</v>
          </cell>
          <cell r="AF1750">
            <v>409151.64</v>
          </cell>
          <cell r="AG1750">
            <v>389756.32</v>
          </cell>
          <cell r="AH1750">
            <v>3689765.08</v>
          </cell>
          <cell r="AI1750">
            <v>729633.96</v>
          </cell>
          <cell r="AJ1750">
            <v>2156395.75</v>
          </cell>
          <cell r="AK1750">
            <v>671180.63</v>
          </cell>
          <cell r="AL1750">
            <v>417299.8</v>
          </cell>
          <cell r="AM1750">
            <v>5012879.13</v>
          </cell>
          <cell r="AN1750">
            <v>813453.93</v>
          </cell>
          <cell r="AO1750">
            <v>659068.38</v>
          </cell>
          <cell r="AP1750">
            <v>2482545</v>
          </cell>
          <cell r="AQ1750">
            <v>2546798.2200000002</v>
          </cell>
          <cell r="AR1750">
            <v>3640901.11</v>
          </cell>
          <cell r="AS1750">
            <v>1775265.51</v>
          </cell>
          <cell r="AT1750">
            <v>1197777.68</v>
          </cell>
          <cell r="AU1750">
            <v>1676350.71</v>
          </cell>
          <cell r="AV1750">
            <v>606403.35</v>
          </cell>
          <cell r="AW1750">
            <v>976000.45</v>
          </cell>
          <cell r="AX1750">
            <v>1654678.85</v>
          </cell>
          <cell r="AY1750">
            <v>409871.28</v>
          </cell>
          <cell r="AZ1750">
            <v>782210.31</v>
          </cell>
          <cell r="BA1750">
            <v>74656.87</v>
          </cell>
          <cell r="BB1750">
            <v>2695331.12</v>
          </cell>
          <cell r="BC1750">
            <v>423072.86</v>
          </cell>
          <cell r="BD1750">
            <v>1830628.72</v>
          </cell>
          <cell r="BE1750">
            <v>932807.56</v>
          </cell>
          <cell r="BF1750">
            <v>1281136.53</v>
          </cell>
          <cell r="BG1750">
            <v>1504221.64</v>
          </cell>
          <cell r="BH1750">
            <v>750873.31</v>
          </cell>
          <cell r="BI1750">
            <v>1129351.82</v>
          </cell>
          <cell r="BJ1750">
            <v>1121620.75</v>
          </cell>
          <cell r="BK1750">
            <v>1122650.8</v>
          </cell>
          <cell r="BL1750">
            <v>1331534.93</v>
          </cell>
          <cell r="BM1750">
            <v>96648.46</v>
          </cell>
          <cell r="BO1750">
            <v>505463.81</v>
          </cell>
          <cell r="BP1750">
            <v>634987.72</v>
          </cell>
          <cell r="BQ1750">
            <v>436230.35</v>
          </cell>
          <cell r="BR1750">
            <v>1352868.84</v>
          </cell>
          <cell r="BS1750">
            <v>186486.12</v>
          </cell>
          <cell r="BT1750">
            <v>119334.64</v>
          </cell>
          <cell r="BU1750">
            <v>9145623.6500000004</v>
          </cell>
          <cell r="BV1750">
            <v>421377.32</v>
          </cell>
          <cell r="BX1750">
            <v>2048058.72</v>
          </cell>
          <cell r="BY1750">
            <v>1840216.5</v>
          </cell>
          <cell r="CB1750">
            <v>40637.99</v>
          </cell>
          <cell r="CC1750">
            <v>15200.18</v>
          </cell>
          <cell r="CD1750">
            <v>1073915.83</v>
          </cell>
          <cell r="CE1750">
            <v>-230.94</v>
          </cell>
          <cell r="CF1750">
            <v>1244337.76</v>
          </cell>
          <cell r="CG1750">
            <v>397840.39</v>
          </cell>
          <cell r="CI1750">
            <v>5812929.7000000002</v>
          </cell>
          <cell r="CX1750">
            <v>2165360.59</v>
          </cell>
          <cell r="CY1750">
            <v>285407.53000000003</v>
          </cell>
          <cell r="CZ1750">
            <v>209290.01</v>
          </cell>
          <cell r="DA1750">
            <v>152593.87</v>
          </cell>
          <cell r="DB1750">
            <v>20125.05</v>
          </cell>
          <cell r="DD1750">
            <v>1020058.59</v>
          </cell>
          <cell r="DE1750">
            <v>441583.37</v>
          </cell>
          <cell r="DF1750">
            <v>392825.55</v>
          </cell>
          <cell r="DG1750">
            <v>579165.92000000004</v>
          </cell>
          <cell r="DH1750">
            <v>433387.19</v>
          </cell>
          <cell r="DI1750">
            <v>162407.45000000001</v>
          </cell>
          <cell r="DJ1750">
            <v>9538915.3499999996</v>
          </cell>
          <cell r="DL1750">
            <v>1568982.66</v>
          </cell>
          <cell r="DM1750">
            <v>14586.69</v>
          </cell>
          <cell r="DO1750">
            <v>1336794.3799999999</v>
          </cell>
          <cell r="DQ1750">
            <v>465881.65</v>
          </cell>
          <cell r="DR1750">
            <v>412791.1</v>
          </cell>
          <cell r="DS1750">
            <v>3050985.48</v>
          </cell>
          <cell r="DT1750">
            <v>11927.47</v>
          </cell>
          <cell r="DU1750">
            <v>-1485.03</v>
          </cell>
          <cell r="DV1750">
            <v>53.94</v>
          </cell>
          <cell r="DW1750">
            <v>21.01</v>
          </cell>
          <cell r="DX1750">
            <v>336752.02</v>
          </cell>
          <cell r="DY1750">
            <v>28351.119999999999</v>
          </cell>
          <cell r="DZ1750">
            <v>19321.55</v>
          </cell>
          <cell r="EA1750">
            <v>697406.52</v>
          </cell>
          <cell r="EB1750">
            <v>103.41</v>
          </cell>
          <cell r="ED1750">
            <v>139858.29</v>
          </cell>
          <cell r="EE1750">
            <v>-4717.88</v>
          </cell>
          <cell r="EF1750">
            <v>117204.16</v>
          </cell>
          <cell r="EG1750">
            <v>1614.83</v>
          </cell>
          <cell r="EJ1750">
            <v>2199632.4900000002</v>
          </cell>
          <cell r="EL1750">
            <v>11490.47</v>
          </cell>
          <cell r="EM1750">
            <v>-6343.7</v>
          </cell>
          <cell r="EN1750">
            <v>47466.43</v>
          </cell>
          <cell r="EO1750">
            <v>3708666.88</v>
          </cell>
          <cell r="FP1750">
            <v>261331217.81000006</v>
          </cell>
        </row>
        <row r="1751">
          <cell r="A1751">
            <v>810005</v>
          </cell>
          <cell r="B1751" t="str">
            <v>SALARY LEAVE PAY</v>
          </cell>
          <cell r="C1751">
            <v>238449.64</v>
          </cell>
          <cell r="E1751">
            <v>3199.08</v>
          </cell>
          <cell r="F1751">
            <v>421930.97</v>
          </cell>
          <cell r="H1751">
            <v>14062.55</v>
          </cell>
          <cell r="I1751">
            <v>29568.37</v>
          </cell>
          <cell r="J1751">
            <v>49351.34</v>
          </cell>
          <cell r="L1751">
            <v>60710.6</v>
          </cell>
          <cell r="M1751">
            <v>318702.59000000003</v>
          </cell>
          <cell r="N1751">
            <v>23372.65</v>
          </cell>
          <cell r="O1751">
            <v>108168.64</v>
          </cell>
          <cell r="P1751">
            <v>53923.57</v>
          </cell>
          <cell r="Q1751">
            <v>128712.84</v>
          </cell>
          <cell r="R1751">
            <v>81032.83</v>
          </cell>
          <cell r="S1751">
            <v>13913.3</v>
          </cell>
          <cell r="U1751">
            <v>118454.93</v>
          </cell>
          <cell r="V1751">
            <v>66663.100000000006</v>
          </cell>
          <cell r="Y1751">
            <v>274999.7</v>
          </cell>
          <cell r="AB1751">
            <v>15130.25</v>
          </cell>
          <cell r="AC1751">
            <v>110425.55</v>
          </cell>
          <cell r="AG1751">
            <v>11862.06</v>
          </cell>
          <cell r="AH1751">
            <v>74570.92</v>
          </cell>
          <cell r="AI1751">
            <v>5512.25</v>
          </cell>
          <cell r="AJ1751">
            <v>61146.76</v>
          </cell>
          <cell r="AK1751">
            <v>16834.75</v>
          </cell>
          <cell r="AL1751">
            <v>3207.21</v>
          </cell>
          <cell r="AM1751">
            <v>103069.96</v>
          </cell>
          <cell r="AN1751">
            <v>40043.71</v>
          </cell>
          <cell r="AO1751">
            <v>20245.75</v>
          </cell>
          <cell r="AP1751">
            <v>39697.78</v>
          </cell>
          <cell r="AQ1751">
            <v>32652.77</v>
          </cell>
          <cell r="AR1751">
            <v>61697.03</v>
          </cell>
          <cell r="AS1751">
            <v>83115.61</v>
          </cell>
          <cell r="AU1751">
            <v>89070.02</v>
          </cell>
          <cell r="AV1751">
            <v>3769.68</v>
          </cell>
          <cell r="AW1751">
            <v>11035.8</v>
          </cell>
          <cell r="AX1751">
            <v>44840.09</v>
          </cell>
          <cell r="AY1751">
            <v>4151.24</v>
          </cell>
          <cell r="AZ1751">
            <v>21755.1</v>
          </cell>
          <cell r="BA1751">
            <v>3943.01</v>
          </cell>
          <cell r="BB1751">
            <v>84095.33</v>
          </cell>
          <cell r="BC1751">
            <v>2198.4</v>
          </cell>
          <cell r="BD1751">
            <v>43431.839999999997</v>
          </cell>
          <cell r="BE1751">
            <v>10994.79</v>
          </cell>
          <cell r="BF1751">
            <v>12630.3</v>
          </cell>
          <cell r="BG1751">
            <v>22622.84</v>
          </cell>
          <cell r="BH1751">
            <v>17198.830000000002</v>
          </cell>
          <cell r="BI1751">
            <v>9257</v>
          </cell>
          <cell r="BJ1751">
            <v>12821.08</v>
          </cell>
          <cell r="BK1751">
            <v>26401.94</v>
          </cell>
          <cell r="BL1751">
            <v>15057.34</v>
          </cell>
          <cell r="BM1751">
            <v>6025.74</v>
          </cell>
          <cell r="BO1751">
            <v>5867.4</v>
          </cell>
          <cell r="BP1751">
            <v>12037.81</v>
          </cell>
          <cell r="BQ1751">
            <v>3093.6</v>
          </cell>
          <cell r="BR1751">
            <v>11160.78</v>
          </cell>
          <cell r="BS1751">
            <v>14373.73</v>
          </cell>
          <cell r="BT1751">
            <v>5476.5</v>
          </cell>
          <cell r="BU1751">
            <v>264985.53999999998</v>
          </cell>
          <cell r="BV1751">
            <v>12876.8</v>
          </cell>
          <cell r="BX1751">
            <v>73468.17</v>
          </cell>
          <cell r="BY1751">
            <v>55067.81</v>
          </cell>
          <cell r="CF1751">
            <v>130844.29</v>
          </cell>
          <cell r="CG1751">
            <v>6863.52</v>
          </cell>
          <cell r="CI1751">
            <v>151384.9</v>
          </cell>
          <cell r="CX1751">
            <v>96911.07</v>
          </cell>
          <cell r="CY1751">
            <v>3746.05</v>
          </cell>
          <cell r="CZ1751">
            <v>51531.71</v>
          </cell>
          <cell r="DA1751">
            <v>17752.34</v>
          </cell>
          <cell r="DD1751">
            <v>15686.39</v>
          </cell>
          <cell r="DE1751">
            <v>24778.86</v>
          </cell>
          <cell r="DF1751">
            <v>71265.440000000002</v>
          </cell>
          <cell r="DG1751">
            <v>10911.28</v>
          </cell>
          <cell r="DH1751">
            <v>192</v>
          </cell>
          <cell r="DJ1751">
            <v>209206.63</v>
          </cell>
          <cell r="DL1751">
            <v>21370.03</v>
          </cell>
          <cell r="DO1751">
            <v>56108.37</v>
          </cell>
          <cell r="DQ1751">
            <v>53036.2</v>
          </cell>
          <cell r="DS1751">
            <v>53833.87</v>
          </cell>
          <cell r="ED1751">
            <v>1604.59</v>
          </cell>
          <cell r="EF1751">
            <v>2471.0700000000002</v>
          </cell>
          <cell r="EJ1751">
            <v>111856.18</v>
          </cell>
          <cell r="EO1751">
            <v>85534.98</v>
          </cell>
          <cell r="FP1751">
            <v>4761027.3399999989</v>
          </cell>
        </row>
        <row r="1752">
          <cell r="A1752">
            <v>810006</v>
          </cell>
          <cell r="B1752" t="str">
            <v>BANKMED</v>
          </cell>
          <cell r="C1752">
            <v>730150.91</v>
          </cell>
          <cell r="E1752">
            <v>49806.720000000001</v>
          </cell>
          <cell r="F1752">
            <v>1646141.09</v>
          </cell>
          <cell r="H1752">
            <v>100861.6</v>
          </cell>
          <cell r="I1752">
            <v>87358</v>
          </cell>
          <cell r="J1752">
            <v>80319.7</v>
          </cell>
          <cell r="K1752">
            <v>25528.6</v>
          </cell>
          <cell r="L1752">
            <v>59117.1</v>
          </cell>
          <cell r="M1752">
            <v>524577.5</v>
          </cell>
          <cell r="N1752">
            <v>250423.5</v>
          </cell>
          <cell r="O1752">
            <v>94405.2</v>
          </cell>
          <cell r="P1752">
            <v>151588.48000000001</v>
          </cell>
          <cell r="Q1752">
            <v>166414.5</v>
          </cell>
          <cell r="R1752">
            <v>24432.799999999999</v>
          </cell>
          <cell r="S1752">
            <v>10180</v>
          </cell>
          <cell r="U1752">
            <v>17731</v>
          </cell>
          <cell r="V1752">
            <v>50387.1</v>
          </cell>
          <cell r="X1752">
            <v>8872.1</v>
          </cell>
          <cell r="Y1752">
            <v>302680.2</v>
          </cell>
          <cell r="Z1752">
            <v>3238</v>
          </cell>
          <cell r="AA1752">
            <v>2449.6</v>
          </cell>
          <cell r="AB1752">
            <v>19803</v>
          </cell>
          <cell r="AC1752">
            <v>196613.1</v>
          </cell>
          <cell r="AE1752">
            <v>24229.5</v>
          </cell>
          <cell r="AF1752">
            <v>14589</v>
          </cell>
          <cell r="AG1752">
            <v>39963.4</v>
          </cell>
          <cell r="AH1752">
            <v>216576.5</v>
          </cell>
          <cell r="AI1752">
            <v>22176</v>
          </cell>
          <cell r="AJ1752">
            <v>104029.9</v>
          </cell>
          <cell r="AK1752">
            <v>39326.5</v>
          </cell>
          <cell r="AL1752">
            <v>15864</v>
          </cell>
          <cell r="AM1752">
            <v>263343.40000000002</v>
          </cell>
          <cell r="AN1752">
            <v>53510.400000000001</v>
          </cell>
          <cell r="AO1752">
            <v>40729.5</v>
          </cell>
          <cell r="AP1752">
            <v>125984.5</v>
          </cell>
          <cell r="AQ1752">
            <v>144802.4</v>
          </cell>
          <cell r="AR1752">
            <v>209349.3</v>
          </cell>
          <cell r="AS1752">
            <v>91751.7</v>
          </cell>
          <cell r="AT1752">
            <v>73834</v>
          </cell>
          <cell r="AU1752">
            <v>88987.82</v>
          </cell>
          <cell r="AV1752">
            <v>38210.959999999999</v>
          </cell>
          <cell r="AW1752">
            <v>32680.6</v>
          </cell>
          <cell r="AX1752">
            <v>117539.7</v>
          </cell>
          <cell r="AY1752">
            <v>20484.3</v>
          </cell>
          <cell r="AZ1752">
            <v>70635.100000000006</v>
          </cell>
          <cell r="BA1752">
            <v>1986</v>
          </cell>
          <cell r="BB1752">
            <v>154015.1</v>
          </cell>
          <cell r="BC1752">
            <v>18466.8</v>
          </cell>
          <cell r="BD1752">
            <v>157533.79999999999</v>
          </cell>
          <cell r="BE1752">
            <v>60317.599999999999</v>
          </cell>
          <cell r="BF1752">
            <v>79216.100000000006</v>
          </cell>
          <cell r="BG1752">
            <v>68641.899999999994</v>
          </cell>
          <cell r="BH1752">
            <v>74377.600000000006</v>
          </cell>
          <cell r="BI1752">
            <v>43282.5</v>
          </cell>
          <cell r="BJ1752">
            <v>57479.7</v>
          </cell>
          <cell r="BK1752">
            <v>58453.8</v>
          </cell>
          <cell r="BL1752">
            <v>86817.5</v>
          </cell>
          <cell r="BM1752">
            <v>6664.4</v>
          </cell>
          <cell r="BO1752">
            <v>49205.7</v>
          </cell>
          <cell r="BP1752">
            <v>66052.800000000003</v>
          </cell>
          <cell r="BQ1752">
            <v>27882.2</v>
          </cell>
          <cell r="BR1752">
            <v>84794.8</v>
          </cell>
          <cell r="BS1752">
            <v>7051.9</v>
          </cell>
          <cell r="BT1752">
            <v>3220.8</v>
          </cell>
          <cell r="BU1752">
            <v>505542.99</v>
          </cell>
          <cell r="BV1752">
            <v>12903</v>
          </cell>
          <cell r="BW1752">
            <v>125</v>
          </cell>
          <cell r="BX1752">
            <v>115690.4</v>
          </cell>
          <cell r="BY1752">
            <v>77510.7</v>
          </cell>
          <cell r="CB1752">
            <v>54329.65</v>
          </cell>
          <cell r="CF1752">
            <v>92429.5</v>
          </cell>
          <cell r="CG1752">
            <v>34672.5</v>
          </cell>
          <cell r="CI1752">
            <v>282874</v>
          </cell>
          <cell r="CX1752">
            <v>177292.79999999999</v>
          </cell>
          <cell r="CY1752">
            <v>10148</v>
          </cell>
          <cell r="CZ1752">
            <v>16159.4</v>
          </cell>
          <cell r="DA1752">
            <v>3750</v>
          </cell>
          <cell r="DB1752">
            <v>3003</v>
          </cell>
          <cell r="DD1752">
            <v>79820.399999999994</v>
          </cell>
          <cell r="DE1752">
            <v>48260.800000000003</v>
          </cell>
          <cell r="DF1752">
            <v>24113</v>
          </cell>
          <cell r="DG1752">
            <v>30488.2</v>
          </cell>
          <cell r="DH1752">
            <v>15799.2</v>
          </cell>
          <cell r="DI1752">
            <v>5343.6</v>
          </cell>
          <cell r="DJ1752">
            <v>510885.2</v>
          </cell>
          <cell r="DL1752">
            <v>43943.7</v>
          </cell>
          <cell r="DO1752">
            <v>60511</v>
          </cell>
          <cell r="DQ1752">
            <v>7815</v>
          </cell>
          <cell r="DR1752">
            <v>8346</v>
          </cell>
          <cell r="DS1752">
            <v>213195.1</v>
          </cell>
          <cell r="DX1752">
            <v>13512.6</v>
          </cell>
          <cell r="EA1752">
            <v>13857.6</v>
          </cell>
          <cell r="ED1752">
            <v>21686.5</v>
          </cell>
          <cell r="EF1752">
            <v>16797</v>
          </cell>
          <cell r="EG1752">
            <v>325.2</v>
          </cell>
          <cell r="EJ1752">
            <v>89660.9</v>
          </cell>
          <cell r="EL1752">
            <v>1044</v>
          </cell>
          <cell r="EO1752">
            <v>116864.4</v>
          </cell>
          <cell r="FP1752">
            <v>10265839.619999999</v>
          </cell>
        </row>
        <row r="1753">
          <cell r="A1753">
            <v>810007</v>
          </cell>
          <cell r="B1753" t="str">
            <v>STAFF LEASE AGREEMENTS</v>
          </cell>
          <cell r="C1753">
            <v>85550</v>
          </cell>
          <cell r="E1753">
            <v>12500</v>
          </cell>
          <cell r="F1753">
            <v>4500</v>
          </cell>
          <cell r="H1753">
            <v>19800</v>
          </cell>
          <cell r="I1753">
            <v>10600</v>
          </cell>
          <cell r="K1753">
            <v>21460</v>
          </cell>
          <cell r="M1753">
            <v>306720.65999999997</v>
          </cell>
          <cell r="N1753">
            <v>27000</v>
          </cell>
          <cell r="Q1753">
            <v>175649.99</v>
          </cell>
          <cell r="R1753">
            <v>12000</v>
          </cell>
          <cell r="U1753">
            <v>12000</v>
          </cell>
          <cell r="X1753">
            <v>9100</v>
          </cell>
          <cell r="Y1753">
            <v>184860</v>
          </cell>
          <cell r="AC1753">
            <v>16340</v>
          </cell>
          <cell r="AP1753">
            <v>4000</v>
          </cell>
          <cell r="AR1753">
            <v>24800</v>
          </cell>
          <cell r="AU1753">
            <v>35735.81</v>
          </cell>
          <cell r="AV1753">
            <v>19450</v>
          </cell>
          <cell r="AW1753">
            <v>2805</v>
          </cell>
          <cell r="BU1753">
            <v>18970</v>
          </cell>
          <cell r="BX1753">
            <v>3610.01</v>
          </cell>
          <cell r="BY1753">
            <v>3400</v>
          </cell>
          <cell r="CI1753">
            <v>365166.66</v>
          </cell>
          <cell r="CX1753">
            <v>9600</v>
          </cell>
          <cell r="DJ1753">
            <v>25000</v>
          </cell>
          <cell r="DL1753">
            <v>9600</v>
          </cell>
          <cell r="DQ1753">
            <v>19700</v>
          </cell>
          <cell r="DS1753">
            <v>12500</v>
          </cell>
          <cell r="EA1753">
            <v>5000</v>
          </cell>
          <cell r="EO1753">
            <v>27220</v>
          </cell>
          <cell r="FP1753">
            <v>1484638.13</v>
          </cell>
        </row>
        <row r="1754">
          <cell r="A1754">
            <v>810008</v>
          </cell>
          <cell r="B1754" t="str">
            <v>PENSION FUND SCMB</v>
          </cell>
          <cell r="C1754">
            <v>819355.77</v>
          </cell>
          <cell r="E1754">
            <v>58863.24</v>
          </cell>
          <cell r="F1754">
            <v>2140214.62</v>
          </cell>
          <cell r="H1754">
            <v>125423.05</v>
          </cell>
          <cell r="I1754">
            <v>104242.67</v>
          </cell>
          <cell r="J1754">
            <v>128430.16</v>
          </cell>
          <cell r="K1754">
            <v>50762.38</v>
          </cell>
          <cell r="L1754">
            <v>68460.210000000006</v>
          </cell>
          <cell r="M1754">
            <v>696816.36</v>
          </cell>
          <cell r="N1754">
            <v>303321.34000000003</v>
          </cell>
          <cell r="O1754">
            <v>129657.19</v>
          </cell>
          <cell r="P1754">
            <v>125901.9</v>
          </cell>
          <cell r="Q1754">
            <v>354941.4</v>
          </cell>
          <cell r="R1754">
            <v>57035.98</v>
          </cell>
          <cell r="S1754">
            <v>19688.490000000002</v>
          </cell>
          <cell r="U1754">
            <v>29150.76</v>
          </cell>
          <cell r="V1754">
            <v>60668.95</v>
          </cell>
          <cell r="X1754">
            <v>21410.5</v>
          </cell>
          <cell r="Y1754">
            <v>415533.77</v>
          </cell>
          <cell r="Z1754">
            <v>6000</v>
          </cell>
          <cell r="AA1754">
            <v>9912.94</v>
          </cell>
          <cell r="AB1754">
            <v>42248.46</v>
          </cell>
          <cell r="AC1754">
            <v>237072.43</v>
          </cell>
          <cell r="AE1754">
            <v>123357.02</v>
          </cell>
          <cell r="AF1754">
            <v>11883.3</v>
          </cell>
          <cell r="AG1754">
            <v>29620.78</v>
          </cell>
          <cell r="AH1754">
            <v>266318.90999999997</v>
          </cell>
          <cell r="AI1754">
            <v>50043.86</v>
          </cell>
          <cell r="AJ1754">
            <v>154328.79</v>
          </cell>
          <cell r="AK1754">
            <v>44519.48</v>
          </cell>
          <cell r="AL1754">
            <v>29173.18</v>
          </cell>
          <cell r="AM1754">
            <v>328644.68</v>
          </cell>
          <cell r="AN1754">
            <v>61046.18</v>
          </cell>
          <cell r="AO1754">
            <v>48681.74</v>
          </cell>
          <cell r="AP1754">
            <v>170744.93</v>
          </cell>
          <cell r="AQ1754">
            <v>161352.92000000001</v>
          </cell>
          <cell r="AR1754">
            <v>274078.73</v>
          </cell>
          <cell r="AS1754">
            <v>140052.22</v>
          </cell>
          <cell r="AT1754">
            <v>91287.24</v>
          </cell>
          <cell r="AU1754">
            <v>142481.72</v>
          </cell>
          <cell r="AV1754">
            <v>49560.47</v>
          </cell>
          <cell r="AW1754">
            <v>62390.11</v>
          </cell>
          <cell r="AX1754">
            <v>123728.54</v>
          </cell>
          <cell r="AY1754">
            <v>30878.53</v>
          </cell>
          <cell r="AZ1754">
            <v>69276.14</v>
          </cell>
          <cell r="BA1754">
            <v>5340.63</v>
          </cell>
          <cell r="BB1754">
            <v>190756.93</v>
          </cell>
          <cell r="BC1754">
            <v>33986.17</v>
          </cell>
          <cell r="BD1754">
            <v>129700.43</v>
          </cell>
          <cell r="BE1754">
            <v>63704.61</v>
          </cell>
          <cell r="BF1754">
            <v>84795.38</v>
          </cell>
          <cell r="BG1754">
            <v>97870.56</v>
          </cell>
          <cell r="BH1754">
            <v>71246.33</v>
          </cell>
          <cell r="BI1754">
            <v>78004.479999999996</v>
          </cell>
          <cell r="BJ1754">
            <v>76855.289999999994</v>
          </cell>
          <cell r="BK1754">
            <v>79121.039999999994</v>
          </cell>
          <cell r="BL1754">
            <v>100258.09</v>
          </cell>
          <cell r="BM1754">
            <v>7201.3</v>
          </cell>
          <cell r="BO1754">
            <v>38947.660000000003</v>
          </cell>
          <cell r="BP1754">
            <v>42223.49</v>
          </cell>
          <cell r="BQ1754">
            <v>33914.86</v>
          </cell>
          <cell r="BR1754">
            <v>83631.64</v>
          </cell>
          <cell r="BS1754">
            <v>12908.52</v>
          </cell>
          <cell r="BT1754">
            <v>7329.38</v>
          </cell>
          <cell r="BU1754">
            <v>631797.80000000005</v>
          </cell>
          <cell r="BV1754">
            <v>32459.9</v>
          </cell>
          <cell r="BX1754">
            <v>174276.29</v>
          </cell>
          <cell r="BY1754">
            <v>108166.62</v>
          </cell>
          <cell r="CB1754">
            <v>17918.79</v>
          </cell>
          <cell r="CF1754">
            <v>100808.97</v>
          </cell>
          <cell r="CG1754">
            <v>35573.35</v>
          </cell>
          <cell r="CI1754">
            <v>418789.99</v>
          </cell>
          <cell r="CX1754">
            <v>172255.85</v>
          </cell>
          <cell r="CY1754">
            <v>20035.2</v>
          </cell>
          <cell r="CZ1754">
            <v>17500.310000000001</v>
          </cell>
          <cell r="DA1754">
            <v>3098.81</v>
          </cell>
          <cell r="DB1754">
            <v>1322.54</v>
          </cell>
          <cell r="DD1754">
            <v>87161.96</v>
          </cell>
          <cell r="DE1754">
            <v>36512.26</v>
          </cell>
          <cell r="DF1754">
            <v>31403.4</v>
          </cell>
          <cell r="DG1754">
            <v>44326.42</v>
          </cell>
          <cell r="DH1754">
            <v>34554.980000000003</v>
          </cell>
          <cell r="DI1754">
            <v>13014.78</v>
          </cell>
          <cell r="DJ1754">
            <v>705332.37</v>
          </cell>
          <cell r="DL1754">
            <v>103979.03</v>
          </cell>
          <cell r="DM1754">
            <v>934.38</v>
          </cell>
          <cell r="DO1754">
            <v>107158.73</v>
          </cell>
          <cell r="DP1754">
            <v>146.01</v>
          </cell>
          <cell r="DQ1754">
            <v>6422.37</v>
          </cell>
          <cell r="DR1754">
            <v>30290.95</v>
          </cell>
          <cell r="DS1754">
            <v>96298.78</v>
          </cell>
          <cell r="DX1754">
            <v>24832.43</v>
          </cell>
          <cell r="EA1754">
            <v>29611.97</v>
          </cell>
          <cell r="ED1754">
            <v>10907.64</v>
          </cell>
          <cell r="EF1754">
            <v>11265.6</v>
          </cell>
          <cell r="EJ1754">
            <v>113122.28</v>
          </cell>
          <cell r="EL1754">
            <v>11586.93</v>
          </cell>
          <cell r="EO1754">
            <v>221149.48</v>
          </cell>
          <cell r="FP1754">
            <v>13160376</v>
          </cell>
        </row>
        <row r="1755">
          <cell r="A1755">
            <v>810009</v>
          </cell>
          <cell r="FP1755">
            <v>0</v>
          </cell>
        </row>
        <row r="1756">
          <cell r="A1756">
            <v>810010</v>
          </cell>
          <cell r="B1756" t="str">
            <v>UNEMPLOYMENT INS FUND SCMB</v>
          </cell>
          <cell r="C1756">
            <v>28938.43</v>
          </cell>
          <cell r="E1756">
            <v>1661.18</v>
          </cell>
          <cell r="F1756">
            <v>231409.47</v>
          </cell>
          <cell r="H1756">
            <v>997.51</v>
          </cell>
          <cell r="I1756">
            <v>4848.88</v>
          </cell>
          <cell r="J1756">
            <v>4056.07</v>
          </cell>
          <cell r="K1756">
            <v>3715.76</v>
          </cell>
          <cell r="L1756">
            <v>2127.9899999999998</v>
          </cell>
          <cell r="M1756">
            <v>113262.91</v>
          </cell>
          <cell r="N1756">
            <v>20225.54</v>
          </cell>
          <cell r="O1756">
            <v>2380.14</v>
          </cell>
          <cell r="P1756">
            <v>6315.9</v>
          </cell>
          <cell r="Q1756">
            <v>5323.8</v>
          </cell>
          <cell r="R1756">
            <v>639.76</v>
          </cell>
          <cell r="S1756">
            <v>19.2</v>
          </cell>
          <cell r="U1756">
            <v>-3907.43</v>
          </cell>
          <cell r="V1756">
            <v>983.73</v>
          </cell>
          <cell r="X1756">
            <v>359.36</v>
          </cell>
          <cell r="Y1756">
            <v>13720.26</v>
          </cell>
          <cell r="Z1756">
            <v>95.56</v>
          </cell>
          <cell r="AA1756">
            <v>421.27</v>
          </cell>
          <cell r="AB1756">
            <v>2224.37</v>
          </cell>
          <cell r="AC1756">
            <v>9281.65</v>
          </cell>
          <cell r="AE1756">
            <v>509.6</v>
          </cell>
          <cell r="AF1756">
            <v>511.8</v>
          </cell>
          <cell r="AG1756">
            <v>3364.86</v>
          </cell>
          <cell r="AH1756">
            <v>9872.9699999999993</v>
          </cell>
          <cell r="AI1756">
            <v>2286.4899999999998</v>
          </cell>
          <cell r="AJ1756">
            <v>7448.25</v>
          </cell>
          <cell r="AK1756">
            <v>5103.38</v>
          </cell>
          <cell r="AL1756">
            <v>3351.2</v>
          </cell>
          <cell r="AM1756">
            <v>40797.54</v>
          </cell>
          <cell r="AN1756">
            <v>6354.04</v>
          </cell>
          <cell r="AO1756">
            <v>4746.05</v>
          </cell>
          <cell r="AP1756">
            <v>15176.67</v>
          </cell>
          <cell r="AQ1756">
            <v>20621.54</v>
          </cell>
          <cell r="AR1756">
            <v>13027.85</v>
          </cell>
          <cell r="AS1756">
            <v>6564.36</v>
          </cell>
          <cell r="AT1756">
            <v>1029.3</v>
          </cell>
          <cell r="AU1756">
            <v>8145.98</v>
          </cell>
          <cell r="AV1756">
            <v>4416.26</v>
          </cell>
          <cell r="AW1756">
            <v>2256.9899999999998</v>
          </cell>
          <cell r="AX1756">
            <v>8151.47</v>
          </cell>
          <cell r="AY1756">
            <v>1022.16</v>
          </cell>
          <cell r="AZ1756">
            <v>2429.52</v>
          </cell>
          <cell r="BA1756">
            <v>441.1</v>
          </cell>
          <cell r="BB1756">
            <v>19319.439999999999</v>
          </cell>
          <cell r="BC1756">
            <v>992.93</v>
          </cell>
          <cell r="BD1756">
            <v>12573.68</v>
          </cell>
          <cell r="BE1756">
            <v>7599.44</v>
          </cell>
          <cell r="BF1756">
            <v>10143.32</v>
          </cell>
          <cell r="BG1756">
            <v>11601.3</v>
          </cell>
          <cell r="BH1756">
            <v>2332.4</v>
          </cell>
          <cell r="BI1756">
            <v>5980.76</v>
          </cell>
          <cell r="BJ1756">
            <v>8312.9699999999993</v>
          </cell>
          <cell r="BK1756">
            <v>8181.69</v>
          </cell>
          <cell r="BL1756">
            <v>10124.43</v>
          </cell>
          <cell r="BM1756">
            <v>452</v>
          </cell>
          <cell r="BO1756">
            <v>3655.6</v>
          </cell>
          <cell r="BP1756">
            <v>3812.42</v>
          </cell>
          <cell r="BQ1756">
            <v>2671.79</v>
          </cell>
          <cell r="BR1756">
            <v>4782.3900000000003</v>
          </cell>
          <cell r="BS1756">
            <v>1461.79</v>
          </cell>
          <cell r="BT1756">
            <v>840.07</v>
          </cell>
          <cell r="BU1756">
            <v>15537.41</v>
          </cell>
          <cell r="BV1756">
            <v>1108.75</v>
          </cell>
          <cell r="BX1756">
            <v>4174.3599999999997</v>
          </cell>
          <cell r="BY1756">
            <v>8056.93</v>
          </cell>
          <cell r="CF1756">
            <v>10423.31</v>
          </cell>
          <cell r="CG1756">
            <v>2650.2</v>
          </cell>
          <cell r="CI1756">
            <v>8951.89</v>
          </cell>
          <cell r="CX1756">
            <v>8602.33</v>
          </cell>
          <cell r="CY1756">
            <v>1376.9</v>
          </cell>
          <cell r="CZ1756">
            <v>1046.7</v>
          </cell>
          <cell r="DA1756">
            <v>124.98</v>
          </cell>
          <cell r="DD1756">
            <v>903.77</v>
          </cell>
          <cell r="DE1756">
            <v>2185.4499999999998</v>
          </cell>
          <cell r="DF1756">
            <v>1419.86</v>
          </cell>
          <cell r="DG1756">
            <v>2216.23</v>
          </cell>
          <cell r="DH1756">
            <v>2119.8000000000002</v>
          </cell>
          <cell r="DI1756">
            <v>790.16</v>
          </cell>
          <cell r="DJ1756">
            <v>18658.560000000001</v>
          </cell>
          <cell r="DL1756">
            <v>1704.29</v>
          </cell>
          <cell r="DO1756">
            <v>3116.4</v>
          </cell>
          <cell r="DR1756">
            <v>121.92</v>
          </cell>
          <cell r="DS1756">
            <v>856.63</v>
          </cell>
          <cell r="DX1756">
            <v>773.91</v>
          </cell>
          <cell r="EA1756">
            <v>550.70000000000005</v>
          </cell>
          <cell r="ED1756">
            <v>1115.99</v>
          </cell>
          <cell r="EF1756">
            <v>290.27</v>
          </cell>
          <cell r="EG1756">
            <v>14.64</v>
          </cell>
          <cell r="EJ1756">
            <v>1373.7</v>
          </cell>
          <cell r="EL1756">
            <v>104.1</v>
          </cell>
          <cell r="EO1756">
            <v>3351.34</v>
          </cell>
          <cell r="FP1756">
            <v>835290.59000000032</v>
          </cell>
        </row>
        <row r="1757">
          <cell r="A1757">
            <v>810011</v>
          </cell>
          <cell r="FP1757">
            <v>0</v>
          </cell>
        </row>
        <row r="1758">
          <cell r="A1758">
            <v>810012</v>
          </cell>
          <cell r="B1758" t="str">
            <v>SBSA CAR SCHEME COSTS</v>
          </cell>
          <cell r="F1758">
            <v>137654.71</v>
          </cell>
          <cell r="I1758">
            <v>1371.42</v>
          </cell>
          <cell r="J1758">
            <v>8979.77</v>
          </cell>
          <cell r="L1758">
            <v>3142</v>
          </cell>
          <cell r="M1758">
            <v>22134.22</v>
          </cell>
          <cell r="N1758">
            <v>9846.73</v>
          </cell>
          <cell r="O1758">
            <v>1863.89</v>
          </cell>
          <cell r="P1758">
            <v>1586.18</v>
          </cell>
          <cell r="AC1758">
            <v>4000.38</v>
          </cell>
          <cell r="AH1758">
            <v>6525.37</v>
          </cell>
          <cell r="AJ1758">
            <v>-2099.12</v>
          </cell>
          <cell r="AO1758">
            <v>902.45</v>
          </cell>
          <cell r="AP1758">
            <v>890.37</v>
          </cell>
          <cell r="AR1758">
            <v>2289.69</v>
          </cell>
          <cell r="AS1758">
            <v>-2870.58</v>
          </cell>
          <cell r="AT1758">
            <v>-411.14</v>
          </cell>
          <cell r="AU1758">
            <v>7070.52</v>
          </cell>
          <cell r="AX1758">
            <v>7080.56</v>
          </cell>
          <cell r="BB1758">
            <v>5714.92</v>
          </cell>
          <cell r="BD1758">
            <v>3203.15</v>
          </cell>
          <cell r="BH1758">
            <v>14015.66</v>
          </cell>
          <cell r="BI1758">
            <v>5383.83</v>
          </cell>
          <cell r="BK1758">
            <v>4961.2299999999996</v>
          </cell>
          <cell r="BL1758">
            <v>872.72</v>
          </cell>
          <cell r="BQ1758">
            <v>-571.96</v>
          </cell>
          <cell r="BU1758">
            <v>-5890.49</v>
          </cell>
          <cell r="BV1758">
            <v>7313.37</v>
          </cell>
          <cell r="BX1758">
            <v>6315.76</v>
          </cell>
          <cell r="BY1758">
            <v>10104.06</v>
          </cell>
          <cell r="CI1758">
            <v>17463.259999999998</v>
          </cell>
          <cell r="CX1758">
            <v>-51.46</v>
          </cell>
          <cell r="CZ1758">
            <v>-5350.06</v>
          </cell>
          <cell r="DB1758">
            <v>3026.09</v>
          </cell>
          <cell r="DD1758">
            <v>2719.39</v>
          </cell>
          <cell r="DF1758">
            <v>-1684.49</v>
          </cell>
          <cell r="DG1758">
            <v>3150.99</v>
          </cell>
          <cell r="DH1758">
            <v>2749.04</v>
          </cell>
          <cell r="DJ1758">
            <v>-6720.04</v>
          </cell>
          <cell r="DO1758">
            <v>2249.77</v>
          </cell>
          <cell r="DX1758">
            <v>-6757.2</v>
          </cell>
          <cell r="EJ1758">
            <v>-193.82</v>
          </cell>
          <cell r="EO1758">
            <v>6284.01</v>
          </cell>
          <cell r="FP1758">
            <v>278265.15000000008</v>
          </cell>
        </row>
        <row r="1759">
          <cell r="A1759">
            <v>810013</v>
          </cell>
          <cell r="B1759" t="str">
            <v>DEFERRED COMPENSATION STAFF</v>
          </cell>
          <cell r="F1759">
            <v>9542.2000000000007</v>
          </cell>
          <cell r="M1759">
            <v>1215</v>
          </cell>
          <cell r="N1759">
            <v>750</v>
          </cell>
          <cell r="O1759">
            <v>48000</v>
          </cell>
          <cell r="P1759">
            <v>12000</v>
          </cell>
          <cell r="Q1759">
            <v>3300</v>
          </cell>
          <cell r="V1759">
            <v>595</v>
          </cell>
          <cell r="Y1759">
            <v>4400</v>
          </cell>
          <cell r="AC1759">
            <v>2400</v>
          </cell>
          <cell r="AH1759">
            <v>1800</v>
          </cell>
          <cell r="AR1759">
            <v>1026</v>
          </cell>
          <cell r="AU1759">
            <v>13098.91</v>
          </cell>
          <cell r="BU1759">
            <v>9723.68</v>
          </cell>
          <cell r="CG1759">
            <v>3000</v>
          </cell>
          <cell r="CI1759">
            <v>345</v>
          </cell>
          <cell r="DJ1759">
            <v>6399.96</v>
          </cell>
          <cell r="DO1759">
            <v>3192</v>
          </cell>
          <cell r="FP1759">
            <v>120787.75000000001</v>
          </cell>
        </row>
        <row r="1760">
          <cell r="A1760">
            <v>810014</v>
          </cell>
          <cell r="B1760" t="str">
            <v>WORKMENS COMPENSATION</v>
          </cell>
          <cell r="C1760">
            <v>824.33</v>
          </cell>
          <cell r="E1760">
            <v>60.51</v>
          </cell>
          <cell r="F1760">
            <v>4724.3</v>
          </cell>
          <cell r="H1760">
            <v>142.09</v>
          </cell>
          <cell r="I1760">
            <v>262.33</v>
          </cell>
          <cell r="J1760">
            <v>266.81</v>
          </cell>
          <cell r="K1760">
            <v>237.19</v>
          </cell>
          <cell r="L1760">
            <v>143.09</v>
          </cell>
          <cell r="M1760">
            <v>1342.77</v>
          </cell>
          <cell r="N1760">
            <v>1124.22</v>
          </cell>
          <cell r="O1760">
            <v>173.29</v>
          </cell>
          <cell r="P1760">
            <v>346.12</v>
          </cell>
          <cell r="Q1760">
            <v>370.91</v>
          </cell>
          <cell r="R1760">
            <v>64.05</v>
          </cell>
          <cell r="U1760">
            <v>7.57</v>
          </cell>
          <cell r="V1760">
            <v>91.62</v>
          </cell>
          <cell r="Y1760">
            <v>1071.3499999999999</v>
          </cell>
          <cell r="AC1760">
            <v>595.19000000000005</v>
          </cell>
          <cell r="AE1760">
            <v>78.17</v>
          </cell>
          <cell r="AF1760">
            <v>67.69</v>
          </cell>
          <cell r="AG1760">
            <v>10.28</v>
          </cell>
          <cell r="AH1760">
            <v>749.05</v>
          </cell>
          <cell r="AI1760">
            <v>160.57</v>
          </cell>
          <cell r="AJ1760">
            <v>448.42</v>
          </cell>
          <cell r="AK1760">
            <v>245.29</v>
          </cell>
          <cell r="AL1760">
            <v>171.86</v>
          </cell>
          <cell r="AM1760">
            <v>1900.36</v>
          </cell>
          <cell r="AN1760">
            <v>332.45</v>
          </cell>
          <cell r="AO1760">
            <v>280.75</v>
          </cell>
          <cell r="AP1760">
            <v>746.58</v>
          </cell>
          <cell r="AQ1760">
            <v>953.9</v>
          </cell>
          <cell r="AR1760">
            <v>749.99</v>
          </cell>
          <cell r="AS1760">
            <v>381.65</v>
          </cell>
          <cell r="AT1760">
            <v>127.29</v>
          </cell>
          <cell r="AU1760">
            <v>379</v>
          </cell>
          <cell r="AV1760">
            <v>172.7</v>
          </cell>
          <cell r="AW1760">
            <v>190.63</v>
          </cell>
          <cell r="AX1760">
            <v>403.16</v>
          </cell>
          <cell r="AY1760">
            <v>84.48</v>
          </cell>
          <cell r="AZ1760">
            <v>152.85</v>
          </cell>
          <cell r="BA1760">
            <v>37.64</v>
          </cell>
          <cell r="BB1760">
            <v>993.26</v>
          </cell>
          <cell r="BC1760">
            <v>33.29</v>
          </cell>
          <cell r="BD1760">
            <v>672.37</v>
          </cell>
          <cell r="BE1760">
            <v>328.12</v>
          </cell>
          <cell r="BF1760">
            <v>588.09</v>
          </cell>
          <cell r="BG1760">
            <v>660.88</v>
          </cell>
          <cell r="BH1760">
            <v>7.56</v>
          </cell>
          <cell r="BI1760">
            <v>326.16000000000003</v>
          </cell>
          <cell r="BJ1760">
            <v>372.06</v>
          </cell>
          <cell r="BK1760">
            <v>319.76</v>
          </cell>
          <cell r="BL1760">
            <v>637.75</v>
          </cell>
          <cell r="BM1760">
            <v>37.82</v>
          </cell>
          <cell r="BO1760">
            <v>190.93</v>
          </cell>
          <cell r="BP1760">
            <v>233.74</v>
          </cell>
          <cell r="BQ1760">
            <v>130.47999999999999</v>
          </cell>
          <cell r="BR1760">
            <v>384.32</v>
          </cell>
          <cell r="BS1760">
            <v>158.88</v>
          </cell>
          <cell r="BT1760">
            <v>52.95</v>
          </cell>
          <cell r="BU1760">
            <v>1191.29</v>
          </cell>
          <cell r="BV1760">
            <v>72.150000000000006</v>
          </cell>
          <cell r="BX1760">
            <v>299.42</v>
          </cell>
          <cell r="BY1760">
            <v>370.56</v>
          </cell>
          <cell r="CF1760">
            <v>690.82</v>
          </cell>
          <cell r="CG1760">
            <v>159.11000000000001</v>
          </cell>
          <cell r="CI1760">
            <v>624.75</v>
          </cell>
          <cell r="CX1760">
            <v>491.38</v>
          </cell>
          <cell r="CY1760">
            <v>109.32</v>
          </cell>
          <cell r="CZ1760">
            <v>61.62</v>
          </cell>
          <cell r="DD1760">
            <v>77.56</v>
          </cell>
          <cell r="DE1760">
            <v>123.55</v>
          </cell>
          <cell r="DF1760">
            <v>88.66</v>
          </cell>
          <cell r="DG1760">
            <v>145.31</v>
          </cell>
          <cell r="DH1760">
            <v>120.53</v>
          </cell>
          <cell r="DI1760">
            <v>30.94</v>
          </cell>
          <cell r="DJ1760">
            <v>1266.1500000000001</v>
          </cell>
          <cell r="DL1760">
            <v>129.80000000000001</v>
          </cell>
          <cell r="DO1760">
            <v>163.97</v>
          </cell>
          <cell r="DS1760">
            <v>85.59</v>
          </cell>
          <cell r="DX1760">
            <v>58.1</v>
          </cell>
          <cell r="EA1760">
            <v>22.7</v>
          </cell>
          <cell r="ED1760">
            <v>71.03</v>
          </cell>
          <cell r="EF1760">
            <v>7.58</v>
          </cell>
          <cell r="EJ1760">
            <v>154.32</v>
          </cell>
          <cell r="EL1760">
            <v>39.79</v>
          </cell>
          <cell r="EO1760">
            <v>305.48</v>
          </cell>
          <cell r="FP1760">
            <v>33762.400000000016</v>
          </cell>
        </row>
        <row r="1761">
          <cell r="A1761">
            <v>810015</v>
          </cell>
          <cell r="B1761" t="str">
            <v>SALARIES BASIC NON PENSIONABLE</v>
          </cell>
          <cell r="BW1761">
            <v>707874.51</v>
          </cell>
          <cell r="CB1761">
            <v>545079.55000000005</v>
          </cell>
          <cell r="CC1761">
            <v>521999.95</v>
          </cell>
          <cell r="CD1761">
            <v>183965.62</v>
          </cell>
          <cell r="FP1761">
            <v>1958919.63</v>
          </cell>
        </row>
        <row r="1762">
          <cell r="A1762">
            <v>810016</v>
          </cell>
          <cell r="B1762" t="str">
            <v>TEMP STAFF COSTS</v>
          </cell>
          <cell r="C1762">
            <v>172081.21</v>
          </cell>
          <cell r="E1762">
            <v>1020</v>
          </cell>
          <cell r="F1762">
            <v>122807.23</v>
          </cell>
          <cell r="H1762">
            <v>-500</v>
          </cell>
          <cell r="J1762">
            <v>1716.64</v>
          </cell>
          <cell r="K1762">
            <v>36406.46</v>
          </cell>
          <cell r="M1762">
            <v>127027.27</v>
          </cell>
          <cell r="N1762">
            <v>57456.17</v>
          </cell>
          <cell r="P1762">
            <v>40819.39</v>
          </cell>
          <cell r="Q1762">
            <v>110668.33</v>
          </cell>
          <cell r="R1762">
            <v>-343.52</v>
          </cell>
          <cell r="S1762">
            <v>14539.32</v>
          </cell>
          <cell r="U1762">
            <v>3309.21</v>
          </cell>
          <cell r="V1762">
            <v>11796.27</v>
          </cell>
          <cell r="X1762">
            <v>45786.7</v>
          </cell>
          <cell r="Y1762">
            <v>35071.65</v>
          </cell>
          <cell r="AA1762">
            <v>5264.52</v>
          </cell>
          <cell r="AB1762">
            <v>296724.17</v>
          </cell>
          <cell r="AC1762">
            <v>28564.14</v>
          </cell>
          <cell r="AE1762">
            <v>1514.2</v>
          </cell>
          <cell r="AF1762">
            <v>15951.81</v>
          </cell>
          <cell r="AG1762">
            <v>14336.66</v>
          </cell>
          <cell r="AI1762">
            <v>1330.23</v>
          </cell>
          <cell r="AJ1762">
            <v>14261.72</v>
          </cell>
          <cell r="AN1762">
            <v>4213.4399999999996</v>
          </cell>
          <cell r="AR1762">
            <v>58376.19</v>
          </cell>
          <cell r="AU1762">
            <v>24370.69</v>
          </cell>
          <cell r="AW1762">
            <v>17183.77</v>
          </cell>
          <cell r="AZ1762">
            <v>3248.14</v>
          </cell>
          <cell r="BB1762">
            <v>1641.6</v>
          </cell>
          <cell r="BF1762">
            <v>9499.49</v>
          </cell>
          <cell r="BI1762">
            <v>5914.27</v>
          </cell>
          <cell r="BK1762">
            <v>-263.62</v>
          </cell>
          <cell r="BU1762">
            <v>38948.089999999997</v>
          </cell>
          <cell r="BV1762">
            <v>6585.5</v>
          </cell>
          <cell r="BY1762">
            <v>9707.06</v>
          </cell>
          <cell r="CD1762">
            <v>3811.08</v>
          </cell>
          <cell r="CF1762">
            <v>70752.56</v>
          </cell>
          <cell r="CG1762">
            <v>33095.949999999997</v>
          </cell>
          <cell r="CI1762">
            <v>42981.95</v>
          </cell>
          <cell r="DJ1762">
            <v>500</v>
          </cell>
          <cell r="DO1762">
            <v>4231.07</v>
          </cell>
          <cell r="EJ1762">
            <v>340.27</v>
          </cell>
          <cell r="FP1762">
            <v>1492747.2799999996</v>
          </cell>
        </row>
        <row r="1763">
          <cell r="A1763">
            <v>810017</v>
          </cell>
          <cell r="B1763" t="str">
            <v>STAFF COST SUNDRY</v>
          </cell>
          <cell r="F1763">
            <v>28896</v>
          </cell>
          <cell r="FP1763">
            <v>28896</v>
          </cell>
        </row>
        <row r="1764">
          <cell r="A1764">
            <v>810018</v>
          </cell>
          <cell r="B1764" t="str">
            <v>INSTITUTE EXAM BENEFITS EXP</v>
          </cell>
          <cell r="C1764">
            <v>0</v>
          </cell>
          <cell r="E1764">
            <v>165.61</v>
          </cell>
          <cell r="F1764">
            <v>69468.45</v>
          </cell>
          <cell r="H1764">
            <v>14950</v>
          </cell>
          <cell r="I1764">
            <v>2290</v>
          </cell>
          <cell r="J1764">
            <v>595</v>
          </cell>
          <cell r="K1764">
            <v>5620</v>
          </cell>
          <cell r="L1764">
            <v>3520</v>
          </cell>
          <cell r="M1764">
            <v>36308.559999999998</v>
          </cell>
          <cell r="N1764">
            <v>13328.2</v>
          </cell>
          <cell r="O1764">
            <v>4050</v>
          </cell>
          <cell r="P1764">
            <v>-2484.8000000000002</v>
          </cell>
          <cell r="S1764">
            <v>3250</v>
          </cell>
          <cell r="X1764">
            <v>260</v>
          </cell>
          <cell r="Y1764">
            <v>6013.2</v>
          </cell>
          <cell r="AC1764">
            <v>5840</v>
          </cell>
          <cell r="AG1764">
            <v>11575</v>
          </cell>
          <cell r="AH1764">
            <v>13900</v>
          </cell>
          <cell r="AI1764">
            <v>-2964.6</v>
          </cell>
          <cell r="AJ1764">
            <v>-1618.51</v>
          </cell>
          <cell r="AK1764">
            <v>2410</v>
          </cell>
          <cell r="AL1764">
            <v>5271.08</v>
          </cell>
          <cell r="AM1764">
            <v>22391.82</v>
          </cell>
          <cell r="AN1764">
            <v>-3084</v>
          </cell>
          <cell r="AP1764">
            <v>19012</v>
          </cell>
          <cell r="AQ1764">
            <v>-526.38</v>
          </cell>
          <cell r="AR1764">
            <v>5421.95</v>
          </cell>
          <cell r="AS1764">
            <v>-1142</v>
          </cell>
          <cell r="AT1764">
            <v>4800</v>
          </cell>
          <cell r="AU1764">
            <v>2211</v>
          </cell>
          <cell r="AW1764">
            <v>3000</v>
          </cell>
          <cell r="AX1764">
            <v>12063</v>
          </cell>
          <cell r="AY1764">
            <v>820</v>
          </cell>
          <cell r="AZ1764">
            <v>149.5</v>
          </cell>
          <cell r="BB1764">
            <v>14203</v>
          </cell>
          <cell r="BC1764">
            <v>4945</v>
          </cell>
          <cell r="BD1764">
            <v>4860</v>
          </cell>
          <cell r="BE1764">
            <v>6610.2</v>
          </cell>
          <cell r="BF1764">
            <v>5057.1400000000003</v>
          </cell>
          <cell r="BG1764">
            <v>5136.2</v>
          </cell>
          <cell r="BH1764">
            <v>6797.2</v>
          </cell>
          <cell r="BI1764">
            <v>2720</v>
          </cell>
          <cell r="BJ1764">
            <v>8585</v>
          </cell>
          <cell r="BK1764">
            <v>483.62</v>
          </cell>
          <cell r="BL1764">
            <v>8266.2999999999993</v>
          </cell>
          <cell r="BP1764">
            <v>7535</v>
          </cell>
          <cell r="BQ1764">
            <v>4075</v>
          </cell>
          <cell r="BU1764">
            <v>12297.06</v>
          </cell>
          <cell r="BX1764">
            <v>11115</v>
          </cell>
          <cell r="BY1764">
            <v>5624.92</v>
          </cell>
          <cell r="CF1764">
            <v>-100</v>
          </cell>
          <cell r="CI1764">
            <v>13616.8</v>
          </cell>
          <cell r="CX1764">
            <v>420</v>
          </cell>
          <cell r="CY1764">
            <v>665</v>
          </cell>
          <cell r="DD1764">
            <v>4318.3599999999997</v>
          </cell>
          <cell r="DE1764">
            <v>1960</v>
          </cell>
          <cell r="DG1764">
            <v>2155</v>
          </cell>
          <cell r="DH1764">
            <v>3295</v>
          </cell>
          <cell r="DJ1764">
            <v>35286.21</v>
          </cell>
          <cell r="DL1764">
            <v>3430</v>
          </cell>
          <cell r="DO1764">
            <v>2190</v>
          </cell>
          <cell r="DR1764">
            <v>1700</v>
          </cell>
          <cell r="DS1764">
            <v>3198</v>
          </cell>
          <cell r="EJ1764">
            <v>7765</v>
          </cell>
          <cell r="EO1764">
            <v>11471.09</v>
          </cell>
          <cell r="FP1764">
            <v>456545.18000000005</v>
          </cell>
        </row>
        <row r="1765">
          <cell r="A1765">
            <v>810019</v>
          </cell>
          <cell r="B1765" t="str">
            <v>SAL FLEX HOUSING</v>
          </cell>
          <cell r="BW1765">
            <v>3696.63</v>
          </cell>
          <cell r="FP1765">
            <v>3696.63</v>
          </cell>
        </row>
        <row r="1766">
          <cell r="A1766">
            <v>810022</v>
          </cell>
          <cell r="B1766" t="str">
            <v>SAL OVERTIME</v>
          </cell>
          <cell r="C1766">
            <v>68636.929999999993</v>
          </cell>
          <cell r="E1766">
            <v>17094.86</v>
          </cell>
          <cell r="F1766">
            <v>569260.04</v>
          </cell>
          <cell r="H1766">
            <v>169.31</v>
          </cell>
          <cell r="I1766">
            <v>2261.91</v>
          </cell>
          <cell r="J1766">
            <v>16862.439999999999</v>
          </cell>
          <cell r="K1766">
            <v>25152.43</v>
          </cell>
          <cell r="L1766">
            <v>822.07</v>
          </cell>
          <cell r="M1766">
            <v>31890.31</v>
          </cell>
          <cell r="N1766">
            <v>70238.92</v>
          </cell>
          <cell r="O1766">
            <v>1315.12</v>
          </cell>
          <cell r="P1766">
            <v>10624.65</v>
          </cell>
          <cell r="Q1766">
            <v>102175.7</v>
          </cell>
          <cell r="R1766">
            <v>11281.74</v>
          </cell>
          <cell r="V1766">
            <v>5795.28</v>
          </cell>
          <cell r="Y1766">
            <v>23196.21</v>
          </cell>
          <cell r="AA1766">
            <v>330.47</v>
          </cell>
          <cell r="AB1766">
            <v>2283.8000000000002</v>
          </cell>
          <cell r="AC1766">
            <v>4787.76</v>
          </cell>
          <cell r="AE1766">
            <v>531.45000000000005</v>
          </cell>
          <cell r="AF1766">
            <v>6453.42</v>
          </cell>
          <cell r="AG1766">
            <v>6917.88</v>
          </cell>
          <cell r="AH1766">
            <v>21171.59</v>
          </cell>
          <cell r="AI1766">
            <v>79897.86</v>
          </cell>
          <cell r="AJ1766">
            <v>9229.7900000000009</v>
          </cell>
          <cell r="AK1766">
            <v>33726.47</v>
          </cell>
          <cell r="AL1766">
            <v>5546.97</v>
          </cell>
          <cell r="AM1766">
            <v>227518.29</v>
          </cell>
          <cell r="AN1766">
            <v>56829.1</v>
          </cell>
          <cell r="AO1766">
            <v>5679.87</v>
          </cell>
          <cell r="AP1766">
            <v>78560.070000000007</v>
          </cell>
          <cell r="AQ1766">
            <v>259457.98</v>
          </cell>
          <cell r="AR1766">
            <v>140721.94</v>
          </cell>
          <cell r="AS1766">
            <v>61646.84</v>
          </cell>
          <cell r="AT1766">
            <v>961.8</v>
          </cell>
          <cell r="AU1766">
            <v>55712.68</v>
          </cell>
          <cell r="AV1766">
            <v>8406.4699999999993</v>
          </cell>
          <cell r="AW1766">
            <v>26164.35</v>
          </cell>
          <cell r="AX1766">
            <v>1953.44</v>
          </cell>
          <cell r="AZ1766">
            <v>2797.94</v>
          </cell>
          <cell r="BA1766">
            <v>5253.51</v>
          </cell>
          <cell r="BB1766">
            <v>4005.39</v>
          </cell>
          <cell r="BC1766">
            <v>92.7</v>
          </cell>
          <cell r="BD1766">
            <v>82523.02</v>
          </cell>
          <cell r="BE1766">
            <v>2651.97</v>
          </cell>
          <cell r="BF1766">
            <v>50484.53</v>
          </cell>
          <cell r="BG1766">
            <v>12656.79</v>
          </cell>
          <cell r="BH1766">
            <v>5095.72</v>
          </cell>
          <cell r="BI1766">
            <v>2566.52</v>
          </cell>
          <cell r="BJ1766">
            <v>43922.15</v>
          </cell>
          <cell r="BK1766">
            <v>64023.86</v>
          </cell>
          <cell r="BL1766">
            <v>2351.0500000000002</v>
          </cell>
          <cell r="BM1766">
            <v>491.17</v>
          </cell>
          <cell r="BO1766">
            <v>12757.87</v>
          </cell>
          <cell r="BP1766">
            <v>1985.69</v>
          </cell>
          <cell r="BQ1766">
            <v>3387.2</v>
          </cell>
          <cell r="BR1766">
            <v>31946.79</v>
          </cell>
          <cell r="BT1766">
            <v>7120.07</v>
          </cell>
          <cell r="BU1766">
            <v>34309.74</v>
          </cell>
          <cell r="BV1766">
            <v>129.66999999999999</v>
          </cell>
          <cell r="BX1766">
            <v>6822.58</v>
          </cell>
          <cell r="BY1766">
            <v>11043.4</v>
          </cell>
          <cell r="CF1766">
            <v>29018.78</v>
          </cell>
          <cell r="CG1766">
            <v>7029.86</v>
          </cell>
          <cell r="CI1766">
            <v>24109.72</v>
          </cell>
          <cell r="CX1766">
            <v>33419.629999999997</v>
          </cell>
          <cell r="CY1766">
            <v>554.36</v>
          </cell>
          <cell r="DD1766">
            <v>664.2</v>
          </cell>
          <cell r="DE1766">
            <v>1652.42</v>
          </cell>
          <cell r="DG1766">
            <v>1846.29</v>
          </cell>
          <cell r="DJ1766">
            <v>157386.23999999999</v>
          </cell>
          <cell r="DM1766">
            <v>208.33</v>
          </cell>
          <cell r="DO1766">
            <v>1700.54</v>
          </cell>
          <cell r="DS1766">
            <v>5256.31</v>
          </cell>
          <cell r="DX1766">
            <v>12747.56</v>
          </cell>
          <cell r="EA1766">
            <v>6002.75</v>
          </cell>
          <cell r="ED1766">
            <v>3700.31</v>
          </cell>
          <cell r="EJ1766">
            <v>2071.87</v>
          </cell>
          <cell r="EO1766">
            <v>7281.6</v>
          </cell>
          <cell r="FP1766">
            <v>2734338.3100000005</v>
          </cell>
        </row>
        <row r="1767">
          <cell r="A1767">
            <v>810024</v>
          </cell>
          <cell r="B1767" t="str">
            <v>STAFF SUBSIDY ALLOWANCE</v>
          </cell>
          <cell r="AC1767">
            <v>237019.77</v>
          </cell>
          <cell r="FP1767">
            <v>237019.77</v>
          </cell>
        </row>
        <row r="1768">
          <cell r="A1768">
            <v>810025</v>
          </cell>
          <cell r="B1768" t="str">
            <v>SAL SATURDAY PAY</v>
          </cell>
          <cell r="F1768">
            <v>-848.21000000000095</v>
          </cell>
          <cell r="FP1768">
            <v>-848.21000000000095</v>
          </cell>
        </row>
        <row r="1769">
          <cell r="A1769">
            <v>810026</v>
          </cell>
          <cell r="B1769" t="str">
            <v>SAL SUNDRY ALL&amp;PAYM CUMU LEAVE</v>
          </cell>
          <cell r="C1769">
            <v>55394.01</v>
          </cell>
          <cell r="E1769">
            <v>92645.8</v>
          </cell>
          <cell r="F1769">
            <v>547557.98</v>
          </cell>
          <cell r="H1769">
            <v>24</v>
          </cell>
          <cell r="I1769">
            <v>3791.3</v>
          </cell>
          <cell r="J1769">
            <v>5772.56</v>
          </cell>
          <cell r="K1769">
            <v>9051.73</v>
          </cell>
          <cell r="L1769">
            <v>147.1</v>
          </cell>
          <cell r="M1769">
            <v>3616.65</v>
          </cell>
          <cell r="N1769">
            <v>2020</v>
          </cell>
          <cell r="P1769">
            <v>12</v>
          </cell>
          <cell r="Q1769">
            <v>2043.37</v>
          </cell>
          <cell r="R1769">
            <v>9655</v>
          </cell>
          <cell r="S1769">
            <v>6722.39</v>
          </cell>
          <cell r="U1769">
            <v>288</v>
          </cell>
          <cell r="V1769">
            <v>396.72</v>
          </cell>
          <cell r="X1769">
            <v>6396.99</v>
          </cell>
          <cell r="Y1769">
            <v>8264.9500000000007</v>
          </cell>
          <cell r="AB1769">
            <v>144</v>
          </cell>
          <cell r="AC1769">
            <v>58128.51</v>
          </cell>
          <cell r="AE1769">
            <v>93959</v>
          </cell>
          <cell r="AF1769">
            <v>48</v>
          </cell>
          <cell r="AG1769">
            <v>192</v>
          </cell>
          <cell r="AH1769">
            <v>10080</v>
          </cell>
          <cell r="AI1769">
            <v>4836</v>
          </cell>
          <cell r="AJ1769">
            <v>76416</v>
          </cell>
          <cell r="AK1769">
            <v>708</v>
          </cell>
          <cell r="AL1769">
            <v>336</v>
          </cell>
          <cell r="AM1769">
            <v>10254</v>
          </cell>
          <cell r="AN1769">
            <v>1404</v>
          </cell>
          <cell r="AO1769">
            <v>156</v>
          </cell>
          <cell r="AP1769">
            <v>7355.66</v>
          </cell>
          <cell r="AQ1769">
            <v>14932</v>
          </cell>
          <cell r="AR1769">
            <v>6995.09</v>
          </cell>
          <cell r="AS1769">
            <v>3480</v>
          </cell>
          <cell r="AU1769">
            <v>3375.1</v>
          </cell>
          <cell r="AV1769">
            <v>240</v>
          </cell>
          <cell r="AW1769">
            <v>2024.46</v>
          </cell>
          <cell r="AX1769">
            <v>3054.7</v>
          </cell>
          <cell r="AY1769">
            <v>25000</v>
          </cell>
          <cell r="AZ1769">
            <v>28162.95</v>
          </cell>
          <cell r="BA1769">
            <v>36</v>
          </cell>
          <cell r="BB1769">
            <v>240</v>
          </cell>
          <cell r="BC1769">
            <v>1500</v>
          </cell>
          <cell r="BD1769">
            <v>2914</v>
          </cell>
          <cell r="BE1769">
            <v>48</v>
          </cell>
          <cell r="BF1769">
            <v>2580</v>
          </cell>
          <cell r="BG1769">
            <v>4170</v>
          </cell>
          <cell r="BH1769">
            <v>180</v>
          </cell>
          <cell r="BI1769">
            <v>204</v>
          </cell>
          <cell r="BJ1769">
            <v>3144</v>
          </cell>
          <cell r="BK1769">
            <v>2160</v>
          </cell>
          <cell r="BL1769">
            <v>108</v>
          </cell>
          <cell r="BM1769">
            <v>60</v>
          </cell>
          <cell r="BO1769">
            <v>120</v>
          </cell>
          <cell r="BQ1769">
            <v>264</v>
          </cell>
          <cell r="BR1769">
            <v>1008</v>
          </cell>
          <cell r="BU1769">
            <v>1934</v>
          </cell>
          <cell r="BW1769">
            <v>17743.830000000002</v>
          </cell>
          <cell r="BX1769">
            <v>108606.88</v>
          </cell>
          <cell r="BY1769">
            <v>4411.4399999999996</v>
          </cell>
          <cell r="CC1769">
            <v>380144.57</v>
          </cell>
          <cell r="CD1769">
            <v>538706.51</v>
          </cell>
          <cell r="CF1769">
            <v>1639.1</v>
          </cell>
          <cell r="CI1769">
            <v>63061.38</v>
          </cell>
          <cell r="CX1769">
            <v>2026.7</v>
          </cell>
          <cell r="DD1769">
            <v>41320.9</v>
          </cell>
          <cell r="DE1769">
            <v>36</v>
          </cell>
          <cell r="DF1769">
            <v>2963.5</v>
          </cell>
          <cell r="DG1769">
            <v>4076.82</v>
          </cell>
          <cell r="DH1769">
            <v>246.02</v>
          </cell>
          <cell r="DJ1769">
            <v>73965.88</v>
          </cell>
          <cell r="DR1769">
            <v>12196.64</v>
          </cell>
          <cell r="DS1769">
            <v>11993.82</v>
          </cell>
          <cell r="DX1769">
            <v>12</v>
          </cell>
          <cell r="EA1769">
            <v>30321.56</v>
          </cell>
          <cell r="ED1769">
            <v>1152</v>
          </cell>
          <cell r="EJ1769">
            <v>386039.49</v>
          </cell>
          <cell r="EO1769">
            <v>5668.3</v>
          </cell>
          <cell r="FP1769">
            <v>2812085.3599999994</v>
          </cell>
        </row>
        <row r="1770">
          <cell r="A1770">
            <v>810027</v>
          </cell>
          <cell r="B1770" t="str">
            <v>SAL DEC ALL NON PENSIONABLE</v>
          </cell>
          <cell r="F1770">
            <v>40500</v>
          </cell>
          <cell r="FP1770">
            <v>40500</v>
          </cell>
        </row>
        <row r="1771">
          <cell r="A1771">
            <v>810031</v>
          </cell>
          <cell r="B1771" t="str">
            <v>TRF EXP: HUMAN RES DEVELOPMENT</v>
          </cell>
          <cell r="AW1771">
            <v>3256585.5</v>
          </cell>
          <cell r="FP1771">
            <v>3256585.5</v>
          </cell>
        </row>
        <row r="1772">
          <cell r="A1772">
            <v>810032</v>
          </cell>
          <cell r="B1772" t="str">
            <v>TRF EXP: HUMAN RES SERVICES</v>
          </cell>
          <cell r="AW1772">
            <v>1073842.5</v>
          </cell>
          <cell r="FP1772">
            <v>1073842.5</v>
          </cell>
        </row>
        <row r="1773">
          <cell r="A1773">
            <v>810033</v>
          </cell>
          <cell r="B1773" t="str">
            <v>TRF EXP: STAFF ADMINISTRATION</v>
          </cell>
          <cell r="C1773">
            <v>0</v>
          </cell>
          <cell r="AJ1773">
            <v>460</v>
          </cell>
          <cell r="AW1773">
            <v>790810.5</v>
          </cell>
          <cell r="FP1773">
            <v>791270.5</v>
          </cell>
        </row>
        <row r="1774">
          <cell r="A1774">
            <v>810034</v>
          </cell>
          <cell r="B1774" t="str">
            <v>TRF EXP: STAFF HOME LOAN ADMIN</v>
          </cell>
          <cell r="I1774">
            <v>4530.3100000000004</v>
          </cell>
          <cell r="J1774">
            <v>5608.32</v>
          </cell>
          <cell r="K1774">
            <v>1830.36</v>
          </cell>
          <cell r="L1774">
            <v>3449.28</v>
          </cell>
          <cell r="M1774">
            <v>19479.32</v>
          </cell>
          <cell r="N1774">
            <v>8306.2800000000007</v>
          </cell>
          <cell r="O1774">
            <v>3449.28</v>
          </cell>
          <cell r="P1774">
            <v>3024.88</v>
          </cell>
          <cell r="Q1774">
            <v>1357.32</v>
          </cell>
          <cell r="V1774">
            <v>1830.36</v>
          </cell>
          <cell r="Y1774">
            <v>1291.28</v>
          </cell>
          <cell r="AC1774">
            <v>1830.36</v>
          </cell>
          <cell r="AG1774">
            <v>4529.29</v>
          </cell>
          <cell r="AH1774">
            <v>5068.32</v>
          </cell>
          <cell r="AI1774">
            <v>2370.36</v>
          </cell>
          <cell r="AJ1774">
            <v>2910.36</v>
          </cell>
          <cell r="AK1774">
            <v>1291.32</v>
          </cell>
          <cell r="AL1774">
            <v>2910.36</v>
          </cell>
          <cell r="AM1774">
            <v>11634.36</v>
          </cell>
          <cell r="AN1774">
            <v>2910.36</v>
          </cell>
          <cell r="AO1774">
            <v>3449.28</v>
          </cell>
          <cell r="AP1774">
            <v>7218.36</v>
          </cell>
          <cell r="AQ1774">
            <v>8306.2800000000007</v>
          </cell>
          <cell r="AR1774">
            <v>2530.42</v>
          </cell>
          <cell r="AS1774">
            <v>5068.32</v>
          </cell>
          <cell r="AT1774">
            <v>1830.36</v>
          </cell>
          <cell r="AU1774">
            <v>3989.28</v>
          </cell>
          <cell r="AX1774">
            <v>10744.36</v>
          </cell>
          <cell r="AZ1774">
            <v>1291.32</v>
          </cell>
          <cell r="BB1774">
            <v>9725.32</v>
          </cell>
          <cell r="BC1774">
            <v>2370.36</v>
          </cell>
          <cell r="BD1774">
            <v>3449.28</v>
          </cell>
          <cell r="BE1774">
            <v>3449.28</v>
          </cell>
          <cell r="BF1774">
            <v>2910.36</v>
          </cell>
          <cell r="BG1774">
            <v>3939.28</v>
          </cell>
          <cell r="BH1774">
            <v>7767.36</v>
          </cell>
          <cell r="BI1774">
            <v>2370.36</v>
          </cell>
          <cell r="BJ1774">
            <v>2370.36</v>
          </cell>
          <cell r="BK1774">
            <v>7127.36</v>
          </cell>
          <cell r="BL1774">
            <v>8746.2800000000007</v>
          </cell>
          <cell r="BO1774">
            <v>1291.32</v>
          </cell>
          <cell r="BP1774">
            <v>3449.28</v>
          </cell>
          <cell r="BQ1774">
            <v>3449.28</v>
          </cell>
          <cell r="BU1774">
            <v>8076.68</v>
          </cell>
          <cell r="BX1774">
            <v>6045.4</v>
          </cell>
          <cell r="BY1774">
            <v>2910.36</v>
          </cell>
          <cell r="CE1774">
            <v>214.24</v>
          </cell>
          <cell r="CI1774">
            <v>8056.28</v>
          </cell>
          <cell r="CX1774">
            <v>5337.72</v>
          </cell>
          <cell r="CY1774">
            <v>1824.36</v>
          </cell>
          <cell r="CZ1774">
            <v>2370.36</v>
          </cell>
          <cell r="DB1774">
            <v>1015.92</v>
          </cell>
          <cell r="DD1774">
            <v>5508.32</v>
          </cell>
          <cell r="DF1774">
            <v>2370.36</v>
          </cell>
          <cell r="DG1774">
            <v>1291.32</v>
          </cell>
          <cell r="DH1774">
            <v>2370.36</v>
          </cell>
          <cell r="DI1774">
            <v>1121.8599999999999</v>
          </cell>
          <cell r="DJ1774">
            <v>16275.98</v>
          </cell>
          <cell r="DO1774">
            <v>3448.95</v>
          </cell>
          <cell r="ED1774">
            <v>1285.92</v>
          </cell>
          <cell r="EJ1774">
            <v>2370.0300000000002</v>
          </cell>
          <cell r="EO1774">
            <v>2373.4299999999998</v>
          </cell>
          <cell r="FP1774">
            <v>270723.38999999984</v>
          </cell>
        </row>
        <row r="1775">
          <cell r="A1775">
            <v>810035</v>
          </cell>
          <cell r="B1775" t="str">
            <v>TRF EXP: INT STAFF HOME LOAN</v>
          </cell>
          <cell r="C1775">
            <v>21245.37</v>
          </cell>
          <cell r="F1775">
            <v>1124486.93</v>
          </cell>
          <cell r="I1775">
            <v>34702.400000000001</v>
          </cell>
          <cell r="J1775">
            <v>38026.18</v>
          </cell>
          <cell r="K1775">
            <v>11456.34</v>
          </cell>
          <cell r="L1775">
            <v>36853.040000000001</v>
          </cell>
          <cell r="M1775">
            <v>415292.7</v>
          </cell>
          <cell r="N1775">
            <v>87868.71</v>
          </cell>
          <cell r="O1775">
            <v>31160.17</v>
          </cell>
          <cell r="P1775">
            <v>49623.28</v>
          </cell>
          <cell r="Q1775">
            <v>3146.09</v>
          </cell>
          <cell r="V1775">
            <v>17857.009999999998</v>
          </cell>
          <cell r="Y1775">
            <v>17147.03</v>
          </cell>
          <cell r="AC1775">
            <v>28824</v>
          </cell>
          <cell r="AG1775">
            <v>38495.800000000003</v>
          </cell>
          <cell r="AH1775">
            <v>131448.78</v>
          </cell>
          <cell r="AI1775">
            <v>25019.31</v>
          </cell>
          <cell r="AJ1775">
            <v>105334.98</v>
          </cell>
          <cell r="AK1775">
            <v>13743.69</v>
          </cell>
          <cell r="AL1775">
            <v>30960.32</v>
          </cell>
          <cell r="AM1775">
            <v>97711.7</v>
          </cell>
          <cell r="AN1775">
            <v>57423.46</v>
          </cell>
          <cell r="AO1775">
            <v>21797.72</v>
          </cell>
          <cell r="AP1775">
            <v>113604.34</v>
          </cell>
          <cell r="AQ1775">
            <v>92478.57</v>
          </cell>
          <cell r="AR1775">
            <v>21847.06</v>
          </cell>
          <cell r="AS1775">
            <v>63530.53</v>
          </cell>
          <cell r="AT1775">
            <v>18305.099999999999</v>
          </cell>
          <cell r="AU1775">
            <v>45001.22</v>
          </cell>
          <cell r="AX1775">
            <v>136155.45000000001</v>
          </cell>
          <cell r="AY1775">
            <v>11161.76</v>
          </cell>
          <cell r="AZ1775">
            <v>22396.560000000001</v>
          </cell>
          <cell r="BB1775">
            <v>138886.09</v>
          </cell>
          <cell r="BC1775">
            <v>12315.93</v>
          </cell>
          <cell r="BD1775">
            <v>28320.27</v>
          </cell>
          <cell r="BE1775">
            <v>63757.8</v>
          </cell>
          <cell r="BF1775">
            <v>53996.69</v>
          </cell>
          <cell r="BG1775">
            <v>57845.61</v>
          </cell>
          <cell r="BH1775">
            <v>109600.44</v>
          </cell>
          <cell r="BI1775">
            <v>28253.33</v>
          </cell>
          <cell r="BJ1775">
            <v>33916.879999999997</v>
          </cell>
          <cell r="BK1775">
            <v>111292.74</v>
          </cell>
          <cell r="BL1775">
            <v>124262.63</v>
          </cell>
          <cell r="BO1775">
            <v>6706.21</v>
          </cell>
          <cell r="BP1775">
            <v>32766.240000000002</v>
          </cell>
          <cell r="BQ1775">
            <v>18025.39</v>
          </cell>
          <cell r="BU1775">
            <v>166796.15</v>
          </cell>
          <cell r="BV1775">
            <v>5562.6</v>
          </cell>
          <cell r="BX1775">
            <v>69024.3</v>
          </cell>
          <cell r="BY1775">
            <v>64626.54</v>
          </cell>
          <cell r="CF1775">
            <v>4591.16</v>
          </cell>
          <cell r="CI1775">
            <v>93121.32</v>
          </cell>
          <cell r="CX1775">
            <v>63302.8</v>
          </cell>
          <cell r="CY1775">
            <v>10160.780000000001</v>
          </cell>
          <cell r="CZ1775">
            <v>17205.689999999999</v>
          </cell>
          <cell r="DD1775">
            <v>55258.62</v>
          </cell>
          <cell r="DE1775">
            <v>5857.84</v>
          </cell>
          <cell r="DF1775">
            <v>17876.2</v>
          </cell>
          <cell r="DG1775">
            <v>9814.24</v>
          </cell>
          <cell r="DH1775">
            <v>18571.439999999999</v>
          </cell>
          <cell r="DI1775">
            <v>3045.08</v>
          </cell>
          <cell r="DJ1775">
            <v>199493.95</v>
          </cell>
          <cell r="DO1775">
            <v>12336.99</v>
          </cell>
          <cell r="DS1775">
            <v>1384.73</v>
          </cell>
          <cell r="DX1775">
            <v>421.25</v>
          </cell>
          <cell r="ED1775">
            <v>3217.26</v>
          </cell>
          <cell r="EJ1775">
            <v>19361.509999999998</v>
          </cell>
          <cell r="EO1775">
            <v>23350.33</v>
          </cell>
          <cell r="FP1775">
            <v>4648432.6300000018</v>
          </cell>
        </row>
        <row r="1776">
          <cell r="A1776">
            <v>860001</v>
          </cell>
          <cell r="B1776" t="str">
            <v>PARKING - STAFF</v>
          </cell>
          <cell r="C1776">
            <v>260147.04</v>
          </cell>
          <cell r="E1776">
            <v>11840.85</v>
          </cell>
          <cell r="F1776">
            <v>16293</v>
          </cell>
          <cell r="H1776">
            <v>4033.1</v>
          </cell>
          <cell r="I1776">
            <v>27306.2</v>
          </cell>
          <cell r="J1776">
            <v>62382</v>
          </cell>
          <cell r="K1776">
            <v>25689.31</v>
          </cell>
          <cell r="L1776">
            <v>13032.5</v>
          </cell>
          <cell r="M1776">
            <v>21422.99</v>
          </cell>
          <cell r="N1776">
            <v>10016.040000000001</v>
          </cell>
          <cell r="O1776">
            <v>687</v>
          </cell>
          <cell r="P1776">
            <v>12960.02</v>
          </cell>
          <cell r="Q1776">
            <v>18010.29</v>
          </cell>
          <cell r="R1776">
            <v>912.6</v>
          </cell>
          <cell r="S1776">
            <v>2784.5</v>
          </cell>
          <cell r="U1776">
            <v>4342.2</v>
          </cell>
          <cell r="V1776">
            <v>2546.41</v>
          </cell>
          <cell r="X1776">
            <v>4195.1000000000004</v>
          </cell>
          <cell r="Y1776">
            <v>57605.64</v>
          </cell>
          <cell r="Z1776">
            <v>174</v>
          </cell>
          <cell r="AA1776">
            <v>189.45</v>
          </cell>
          <cell r="AB1776">
            <v>10399.6</v>
          </cell>
          <cell r="AC1776">
            <v>18132.89</v>
          </cell>
          <cell r="AE1776">
            <v>8182.39</v>
          </cell>
          <cell r="AF1776">
            <v>6498</v>
          </cell>
          <cell r="AG1776">
            <v>6060</v>
          </cell>
          <cell r="AH1776">
            <v>17729.349999999999</v>
          </cell>
          <cell r="AI1776">
            <v>7779.63</v>
          </cell>
          <cell r="AJ1776">
            <v>101985.98</v>
          </cell>
          <cell r="AK1776">
            <v>5571</v>
          </cell>
          <cell r="AL1776">
            <v>6128.03</v>
          </cell>
          <cell r="AM1776">
            <v>22437.200000000001</v>
          </cell>
          <cell r="AN1776">
            <v>4666</v>
          </cell>
          <cell r="AO1776">
            <v>5571</v>
          </cell>
          <cell r="AP1776">
            <v>6255</v>
          </cell>
          <cell r="AQ1776">
            <v>3253.95</v>
          </cell>
          <cell r="AR1776">
            <v>47356.639999999999</v>
          </cell>
          <cell r="AS1776">
            <v>22893.66</v>
          </cell>
          <cell r="AT1776">
            <v>7302.78</v>
          </cell>
          <cell r="AU1776">
            <v>14008.6</v>
          </cell>
          <cell r="AV1776">
            <v>6638.97</v>
          </cell>
          <cell r="AW1776">
            <v>778.6</v>
          </cell>
          <cell r="AX1776">
            <v>11908.32</v>
          </cell>
          <cell r="AY1776">
            <v>408.73</v>
          </cell>
          <cell r="BC1776">
            <v>1256.17</v>
          </cell>
          <cell r="BD1776">
            <v>16677.29</v>
          </cell>
          <cell r="BE1776">
            <v>4662.01</v>
          </cell>
          <cell r="BF1776">
            <v>4320.01</v>
          </cell>
          <cell r="BG1776">
            <v>3682.38</v>
          </cell>
          <cell r="BH1776">
            <v>47968.2</v>
          </cell>
          <cell r="BI1776">
            <v>4662.01</v>
          </cell>
          <cell r="BK1776">
            <v>3091.82</v>
          </cell>
          <cell r="BL1776">
            <v>14</v>
          </cell>
          <cell r="BO1776">
            <v>4662.01</v>
          </cell>
          <cell r="BP1776">
            <v>3433.63</v>
          </cell>
          <cell r="BQ1776">
            <v>2236</v>
          </cell>
          <cell r="BR1776">
            <v>7759</v>
          </cell>
          <cell r="BU1776">
            <v>235238.77</v>
          </cell>
          <cell r="BV1776">
            <v>2780.5</v>
          </cell>
          <cell r="BX1776">
            <v>14257.02</v>
          </cell>
          <cell r="BY1776">
            <v>14182.96</v>
          </cell>
          <cell r="CC1776">
            <v>1092.8499999999999</v>
          </cell>
          <cell r="CF1776">
            <v>39459.86</v>
          </cell>
          <cell r="CG1776">
            <v>18319.53</v>
          </cell>
          <cell r="CI1776">
            <v>40161.67</v>
          </cell>
          <cell r="CX1776">
            <v>18383.89</v>
          </cell>
          <cell r="CY1776">
            <v>3942.67</v>
          </cell>
          <cell r="CZ1776">
            <v>7255</v>
          </cell>
          <cell r="DB1776">
            <v>360</v>
          </cell>
          <cell r="DD1776">
            <v>611.46</v>
          </cell>
          <cell r="DE1776">
            <v>7114.66</v>
          </cell>
          <cell r="DF1776">
            <v>6066</v>
          </cell>
          <cell r="DG1776">
            <v>12203.53</v>
          </cell>
          <cell r="DH1776">
            <v>5524.71</v>
          </cell>
          <cell r="DI1776">
            <v>2511</v>
          </cell>
          <cell r="DJ1776">
            <v>73445.440000000002</v>
          </cell>
          <cell r="DL1776">
            <v>17725.939999999999</v>
          </cell>
          <cell r="DM1776">
            <v>684</v>
          </cell>
          <cell r="DO1776">
            <v>13283.68</v>
          </cell>
          <cell r="DR1776">
            <v>2178.77</v>
          </cell>
          <cell r="DS1776">
            <v>11216.53</v>
          </cell>
          <cell r="DW1776">
            <v>1531.93</v>
          </cell>
          <cell r="DX1776">
            <v>1119.79</v>
          </cell>
          <cell r="EA1776">
            <v>3388.07</v>
          </cell>
          <cell r="ED1776">
            <v>2262.5</v>
          </cell>
          <cell r="EE1776">
            <v>-53.94</v>
          </cell>
          <cell r="EF1776">
            <v>10.4</v>
          </cell>
          <cell r="EI1776">
            <v>367.11</v>
          </cell>
          <cell r="EJ1776">
            <v>5792.59</v>
          </cell>
          <cell r="EO1776">
            <v>30042.51</v>
          </cell>
          <cell r="FP1776">
            <v>1595402.4899999995</v>
          </cell>
        </row>
        <row r="1777">
          <cell r="A1777">
            <v>860002</v>
          </cell>
          <cell r="B1777" t="str">
            <v>CAR SCHEME ALLOWANCE PAID</v>
          </cell>
          <cell r="C1777">
            <v>1323225.72</v>
          </cell>
          <cell r="D1777">
            <v>759901.76</v>
          </cell>
          <cell r="E1777">
            <v>176907.09</v>
          </cell>
          <cell r="F1777">
            <v>132926.57999999999</v>
          </cell>
          <cell r="H1777">
            <v>323416.69</v>
          </cell>
          <cell r="I1777">
            <v>182022.87</v>
          </cell>
          <cell r="J1777">
            <v>326248.46999999997</v>
          </cell>
          <cell r="K1777">
            <v>45278.44</v>
          </cell>
          <cell r="L1777">
            <v>49482.06</v>
          </cell>
          <cell r="M1777">
            <v>1279703.7</v>
          </cell>
          <cell r="N1777">
            <v>229438.15</v>
          </cell>
          <cell r="O1777">
            <v>274877.73</v>
          </cell>
          <cell r="P1777">
            <v>181330.6</v>
          </cell>
          <cell r="Q1777">
            <v>630357.52</v>
          </cell>
          <cell r="R1777">
            <v>94743.360000000001</v>
          </cell>
          <cell r="S1777">
            <v>82109.33</v>
          </cell>
          <cell r="V1777">
            <v>157473.22</v>
          </cell>
          <cell r="X1777">
            <v>26637.58</v>
          </cell>
          <cell r="Y1777">
            <v>1140577.9099999999</v>
          </cell>
          <cell r="Z1777">
            <v>6655</v>
          </cell>
          <cell r="AA1777">
            <v>9467.14</v>
          </cell>
          <cell r="AB1777">
            <v>37661.980000000003</v>
          </cell>
          <cell r="AC1777">
            <v>456870.23</v>
          </cell>
          <cell r="AE1777">
            <v>194700.79999999999</v>
          </cell>
          <cell r="AF1777">
            <v>39439.72</v>
          </cell>
          <cell r="AH1777">
            <v>380521.93</v>
          </cell>
          <cell r="AI1777">
            <v>44486.49</v>
          </cell>
          <cell r="AJ1777">
            <v>197494.84</v>
          </cell>
          <cell r="AK1777">
            <v>32175</v>
          </cell>
          <cell r="AL1777">
            <v>50920.98</v>
          </cell>
          <cell r="AM1777">
            <v>169066.64</v>
          </cell>
          <cell r="AN1777">
            <v>33331.53</v>
          </cell>
          <cell r="AO1777">
            <v>29944.03</v>
          </cell>
          <cell r="AP1777">
            <v>94173.38</v>
          </cell>
          <cell r="AQ1777">
            <v>32313.64</v>
          </cell>
          <cell r="AR1777">
            <v>523179.78</v>
          </cell>
          <cell r="AS1777">
            <v>293126.56</v>
          </cell>
          <cell r="AT1777">
            <v>226142.44</v>
          </cell>
          <cell r="AU1777">
            <v>93622.95</v>
          </cell>
          <cell r="AV1777">
            <v>42735.66</v>
          </cell>
          <cell r="AW1777">
            <v>22285.43</v>
          </cell>
          <cell r="AX1777">
            <v>117466.14</v>
          </cell>
          <cell r="AY1777">
            <v>32042.25</v>
          </cell>
          <cell r="AZ1777">
            <v>200897.28</v>
          </cell>
          <cell r="BB1777">
            <v>77936.19</v>
          </cell>
          <cell r="BC1777">
            <v>13108.34</v>
          </cell>
          <cell r="BD1777">
            <v>22468.27</v>
          </cell>
          <cell r="BE1777">
            <v>26197.26</v>
          </cell>
          <cell r="BF1777">
            <v>25169.79</v>
          </cell>
          <cell r="BH1777">
            <v>44270.81</v>
          </cell>
          <cell r="BI1777">
            <v>29908.639999999999</v>
          </cell>
          <cell r="BJ1777">
            <v>17833.349999999999</v>
          </cell>
          <cell r="BP1777">
            <v>29908.639999999999</v>
          </cell>
          <cell r="BQ1777">
            <v>27607.97</v>
          </cell>
          <cell r="BR1777">
            <v>57682.91</v>
          </cell>
          <cell r="BS1777">
            <v>9466.68</v>
          </cell>
          <cell r="BU1777">
            <v>1031743.33</v>
          </cell>
          <cell r="BV1777">
            <v>44442.75</v>
          </cell>
          <cell r="BX1777">
            <v>291401.32</v>
          </cell>
          <cell r="BY1777">
            <v>12499.99</v>
          </cell>
          <cell r="CF1777">
            <v>35758.33</v>
          </cell>
          <cell r="CG1777">
            <v>97266.28</v>
          </cell>
          <cell r="CI1777">
            <v>930921.23</v>
          </cell>
          <cell r="CX1777">
            <v>264917.39</v>
          </cell>
          <cell r="CZ1777">
            <v>34049.86</v>
          </cell>
          <cell r="DA1777">
            <v>12764.17</v>
          </cell>
          <cell r="DD1777">
            <v>201430.08</v>
          </cell>
          <cell r="DE1777">
            <v>31515.1</v>
          </cell>
          <cell r="DF1777">
            <v>33802</v>
          </cell>
          <cell r="DG1777">
            <v>32084.13</v>
          </cell>
          <cell r="DH1777">
            <v>25833.34</v>
          </cell>
          <cell r="DJ1777">
            <v>1175296.28</v>
          </cell>
          <cell r="DL1777">
            <v>195237.92</v>
          </cell>
          <cell r="DM1777">
            <v>2511.92</v>
          </cell>
          <cell r="DO1777">
            <v>98781.31</v>
          </cell>
          <cell r="DQ1777">
            <v>34999.980000000003</v>
          </cell>
          <cell r="DR1777">
            <v>22383.33</v>
          </cell>
          <cell r="DS1777">
            <v>341030.26</v>
          </cell>
          <cell r="EA1777">
            <v>97458.35</v>
          </cell>
          <cell r="EF1777">
            <v>45557.62</v>
          </cell>
          <cell r="EJ1777">
            <v>277968.81</v>
          </cell>
          <cell r="EO1777">
            <v>488304.69</v>
          </cell>
          <cell r="FP1777">
            <v>17018899.219999999</v>
          </cell>
        </row>
        <row r="1778">
          <cell r="A1778">
            <v>900001</v>
          </cell>
          <cell r="B1778" t="str">
            <v>AGENTS COMM PD</v>
          </cell>
          <cell r="D1778">
            <v>6210362.6399999997</v>
          </cell>
          <cell r="R1778">
            <v>110000</v>
          </cell>
          <cell r="FP1778">
            <v>6320362.6399999997</v>
          </cell>
        </row>
        <row r="1779">
          <cell r="A1779">
            <v>900002</v>
          </cell>
          <cell r="FP1779">
            <v>0</v>
          </cell>
        </row>
        <row r="1780">
          <cell r="A1780">
            <v>900005</v>
          </cell>
          <cell r="FP1780">
            <v>0</v>
          </cell>
        </row>
        <row r="1781">
          <cell r="A1781">
            <v>900006</v>
          </cell>
          <cell r="FP1781">
            <v>0</v>
          </cell>
        </row>
        <row r="1782">
          <cell r="A1782">
            <v>900007</v>
          </cell>
          <cell r="B1782" t="str">
            <v>UNEXCOR/CD COSTS</v>
          </cell>
          <cell r="C1782">
            <v>0</v>
          </cell>
          <cell r="AN1782">
            <v>7432140.5300000003</v>
          </cell>
          <cell r="FP1782">
            <v>7432140.5300000003</v>
          </cell>
        </row>
        <row r="1783">
          <cell r="A1783">
            <v>900008</v>
          </cell>
          <cell r="B1783" t="str">
            <v>I NET</v>
          </cell>
          <cell r="C1783">
            <v>31444.14</v>
          </cell>
          <cell r="K1783">
            <v>12283.18</v>
          </cell>
          <cell r="M1783">
            <v>16355.66</v>
          </cell>
          <cell r="Q1783">
            <v>161521.74</v>
          </cell>
          <cell r="Y1783">
            <v>422701.12</v>
          </cell>
          <cell r="AC1783">
            <v>9258.34</v>
          </cell>
          <cell r="AH1783">
            <v>3860.11</v>
          </cell>
          <cell r="AR1783">
            <v>4005.24</v>
          </cell>
          <cell r="BU1783">
            <v>1923.06</v>
          </cell>
          <cell r="CI1783">
            <v>3106.22</v>
          </cell>
          <cell r="DL1783">
            <v>9889.9699999999993</v>
          </cell>
          <cell r="DS1783">
            <v>6801.32</v>
          </cell>
          <cell r="DV1783">
            <v>20563.87</v>
          </cell>
          <cell r="DY1783">
            <v>9786.33</v>
          </cell>
          <cell r="EA1783">
            <v>22023.16</v>
          </cell>
          <cell r="EJ1783">
            <v>2914.69</v>
          </cell>
          <cell r="FP1783">
            <v>738438.14999999979</v>
          </cell>
        </row>
        <row r="1784">
          <cell r="A1784">
            <v>900009</v>
          </cell>
          <cell r="B1784" t="str">
            <v>BLOOMBERG</v>
          </cell>
          <cell r="C1784">
            <v>78695.87</v>
          </cell>
          <cell r="Y1784">
            <v>76929.62</v>
          </cell>
          <cell r="DS1784">
            <v>438.9</v>
          </cell>
          <cell r="DV1784">
            <v>101127.85</v>
          </cell>
          <cell r="EO1784">
            <v>258234.41</v>
          </cell>
          <cell r="FP1784">
            <v>515426.65</v>
          </cell>
        </row>
        <row r="1785">
          <cell r="A1785">
            <v>900010</v>
          </cell>
          <cell r="B1785" t="str">
            <v>DOW JONES TELERATE</v>
          </cell>
          <cell r="DJ1785">
            <v>2044649.54</v>
          </cell>
          <cell r="DX1785">
            <v>72004.89</v>
          </cell>
          <cell r="EO1785">
            <v>103817.3</v>
          </cell>
          <cell r="FP1785">
            <v>2220471.73</v>
          </cell>
        </row>
        <row r="1786">
          <cell r="A1786">
            <v>900011</v>
          </cell>
          <cell r="FP1786">
            <v>0</v>
          </cell>
        </row>
        <row r="1787">
          <cell r="A1787">
            <v>900012</v>
          </cell>
          <cell r="B1787" t="str">
            <v>CHARGES PAID (INTERNATIONAL)</v>
          </cell>
          <cell r="AZ1787">
            <v>1387547.35</v>
          </cell>
          <cell r="FP1787">
            <v>1387547.35</v>
          </cell>
        </row>
        <row r="1788">
          <cell r="A1788">
            <v>900013</v>
          </cell>
          <cell r="B1788" t="str">
            <v>ADVERTISING</v>
          </cell>
          <cell r="D1788">
            <v>6297205.1100000003</v>
          </cell>
          <cell r="H1788">
            <v>67049.67</v>
          </cell>
          <cell r="I1788">
            <v>1888.8</v>
          </cell>
          <cell r="J1788">
            <v>3612.61</v>
          </cell>
          <cell r="K1788">
            <v>83106.83</v>
          </cell>
          <cell r="M1788">
            <v>1800</v>
          </cell>
          <cell r="N1788">
            <v>111647.03999999999</v>
          </cell>
          <cell r="Q1788">
            <v>97067.26</v>
          </cell>
          <cell r="R1788">
            <v>4747.0200000000004</v>
          </cell>
          <cell r="S1788">
            <v>5349.7</v>
          </cell>
          <cell r="X1788">
            <v>-1314226.6100000001</v>
          </cell>
          <cell r="Y1788">
            <v>291000</v>
          </cell>
          <cell r="AC1788">
            <v>115150</v>
          </cell>
          <cell r="AE1788">
            <v>43154.13</v>
          </cell>
          <cell r="AH1788">
            <v>11749</v>
          </cell>
          <cell r="AV1788">
            <v>7897.92</v>
          </cell>
          <cell r="BA1788">
            <v>1878.51</v>
          </cell>
          <cell r="BY1788">
            <v>34054.959999999999</v>
          </cell>
          <cell r="CC1788">
            <v>3273.93</v>
          </cell>
          <cell r="CX1788">
            <v>14587.11</v>
          </cell>
          <cell r="CY1788">
            <v>1878.51</v>
          </cell>
          <cell r="CZ1788">
            <v>1878.51</v>
          </cell>
          <cell r="DD1788">
            <v>1878.51</v>
          </cell>
          <cell r="DE1788">
            <v>1878.51</v>
          </cell>
          <cell r="DF1788">
            <v>1878.51</v>
          </cell>
          <cell r="DG1788">
            <v>1878.52</v>
          </cell>
          <cell r="DH1788">
            <v>1878.52</v>
          </cell>
          <cell r="DI1788">
            <v>1878.52</v>
          </cell>
          <cell r="DJ1788">
            <v>56330.9</v>
          </cell>
          <cell r="DL1788">
            <v>1878.52</v>
          </cell>
          <cell r="DO1788">
            <v>1878.52</v>
          </cell>
          <cell r="DS1788">
            <v>23615.82</v>
          </cell>
          <cell r="DX1788">
            <v>1878.52</v>
          </cell>
          <cell r="EA1788">
            <v>9972.6</v>
          </cell>
          <cell r="EF1788">
            <v>1878.52</v>
          </cell>
          <cell r="EJ1788">
            <v>17087.12</v>
          </cell>
          <cell r="EO1788">
            <v>14587.12</v>
          </cell>
          <cell r="FP1788">
            <v>6026128.7399999956</v>
          </cell>
        </row>
        <row r="1789">
          <cell r="A1789">
            <v>900014</v>
          </cell>
          <cell r="FP1789">
            <v>0</v>
          </cell>
        </row>
        <row r="1790">
          <cell r="A1790">
            <v>900015</v>
          </cell>
          <cell r="B1790" t="str">
            <v>AUDIT FEES</v>
          </cell>
          <cell r="C1790">
            <v>257182.96</v>
          </cell>
          <cell r="D1790">
            <v>35461.910000000003</v>
          </cell>
          <cell r="E1790">
            <v>8000</v>
          </cell>
          <cell r="Y1790">
            <v>1131</v>
          </cell>
          <cell r="AB1790">
            <v>8000</v>
          </cell>
          <cell r="AS1790">
            <v>18810</v>
          </cell>
          <cell r="BZ1790">
            <v>31693.68</v>
          </cell>
          <cell r="EJ1790">
            <v>6156</v>
          </cell>
          <cell r="FP1790">
            <v>366435.55</v>
          </cell>
        </row>
        <row r="1791">
          <cell r="A1791">
            <v>900016</v>
          </cell>
          <cell r="B1791" t="str">
            <v>BANK CHARGES</v>
          </cell>
          <cell r="C1791">
            <v>809581.85</v>
          </cell>
          <cell r="D1791">
            <v>40440.19</v>
          </cell>
          <cell r="E1791">
            <v>936.46</v>
          </cell>
          <cell r="I1791">
            <v>501.74</v>
          </cell>
          <cell r="J1791">
            <v>6</v>
          </cell>
          <cell r="L1791">
            <v>54.15</v>
          </cell>
          <cell r="M1791">
            <v>395</v>
          </cell>
          <cell r="N1791">
            <v>9.75</v>
          </cell>
          <cell r="Q1791">
            <v>749.34</v>
          </cell>
          <cell r="V1791">
            <v>23.85</v>
          </cell>
          <cell r="X1791">
            <v>50</v>
          </cell>
          <cell r="Y1791">
            <v>2593.5500000000002</v>
          </cell>
          <cell r="AC1791">
            <v>83.93</v>
          </cell>
          <cell r="AF1791">
            <v>14243.43</v>
          </cell>
          <cell r="AJ1791">
            <v>1420928.28</v>
          </cell>
          <cell r="AR1791">
            <v>30261.9</v>
          </cell>
          <cell r="AU1791">
            <v>1034.8599999999999</v>
          </cell>
          <cell r="AX1791">
            <v>9.75</v>
          </cell>
          <cell r="AZ1791">
            <v>1420928.27</v>
          </cell>
          <cell r="BW1791">
            <v>136.81</v>
          </cell>
          <cell r="BX1791">
            <v>6.89</v>
          </cell>
          <cell r="CA1791">
            <v>10122.290000000001</v>
          </cell>
          <cell r="CB1791">
            <v>64374.68</v>
          </cell>
          <cell r="CD1791">
            <v>2161.6799999999998</v>
          </cell>
          <cell r="CG1791">
            <v>197.6</v>
          </cell>
          <cell r="CI1791">
            <v>4010.12</v>
          </cell>
          <cell r="DF1791">
            <v>16.149999999999999</v>
          </cell>
          <cell r="DG1791">
            <v>7.48</v>
          </cell>
          <cell r="DJ1791">
            <v>4262782.79</v>
          </cell>
          <cell r="EJ1791">
            <v>275</v>
          </cell>
          <cell r="FP1791">
            <v>8086923.790000001</v>
          </cell>
        </row>
        <row r="1792">
          <cell r="A1792">
            <v>900017</v>
          </cell>
          <cell r="B1792" t="str">
            <v>TRF EXP: DEVELOPMENT SBSA</v>
          </cell>
          <cell r="C1792">
            <v>0</v>
          </cell>
          <cell r="D1792">
            <v>3286636.73</v>
          </cell>
          <cell r="BO1792">
            <v>220</v>
          </cell>
          <cell r="BU1792">
            <v>5078724.82</v>
          </cell>
          <cell r="FP1792">
            <v>8365581.5500000007</v>
          </cell>
        </row>
        <row r="1793">
          <cell r="A1793">
            <v>900018</v>
          </cell>
          <cell r="B1793" t="str">
            <v>COMPUTER - MAINTENANCE: SBSA</v>
          </cell>
          <cell r="C1793">
            <v>24244.54</v>
          </cell>
          <cell r="F1793">
            <v>47662.99</v>
          </cell>
          <cell r="L1793">
            <v>45</v>
          </cell>
          <cell r="AJ1793">
            <v>630</v>
          </cell>
          <cell r="AQ1793">
            <v>7159.2</v>
          </cell>
          <cell r="FP1793">
            <v>79741.73</v>
          </cell>
        </row>
        <row r="1794">
          <cell r="A1794">
            <v>900019</v>
          </cell>
          <cell r="B1794" t="str">
            <v>COMPUTER - RUNNING EXPENSES</v>
          </cell>
          <cell r="C1794">
            <v>103401.41</v>
          </cell>
          <cell r="F1794">
            <v>174095</v>
          </cell>
          <cell r="J1794">
            <v>966.7</v>
          </cell>
          <cell r="Y1794">
            <v>9000</v>
          </cell>
          <cell r="CB1794">
            <v>2090.56</v>
          </cell>
          <cell r="FP1794">
            <v>289553.67000000004</v>
          </cell>
        </row>
        <row r="1795">
          <cell r="A1795">
            <v>900020</v>
          </cell>
          <cell r="B1795" t="str">
            <v>PROMOTIONS</v>
          </cell>
          <cell r="C1795">
            <v>135123.34</v>
          </cell>
          <cell r="F1795">
            <v>12233.16</v>
          </cell>
          <cell r="I1795">
            <v>33959.15</v>
          </cell>
          <cell r="J1795">
            <v>7800</v>
          </cell>
          <cell r="K1795">
            <v>323480.83</v>
          </cell>
          <cell r="L1795">
            <v>2185.5</v>
          </cell>
          <cell r="M1795">
            <v>11179.21</v>
          </cell>
          <cell r="Q1795">
            <v>34400.92</v>
          </cell>
          <cell r="R1795">
            <v>256</v>
          </cell>
          <cell r="X1795">
            <v>13046.25</v>
          </cell>
          <cell r="Y1795">
            <v>2959.89</v>
          </cell>
          <cell r="AB1795">
            <v>153.78</v>
          </cell>
          <cell r="AC1795">
            <v>4724.66</v>
          </cell>
          <cell r="AE1795">
            <v>260</v>
          </cell>
          <cell r="AH1795">
            <v>6182.85</v>
          </cell>
          <cell r="AV1795">
            <v>70.47</v>
          </cell>
          <cell r="AZ1795">
            <v>40716.400000000001</v>
          </cell>
          <cell r="BX1795">
            <v>327.43</v>
          </cell>
          <cell r="BY1795">
            <v>513477.75</v>
          </cell>
          <cell r="CD1795">
            <v>2878.8</v>
          </cell>
          <cell r="CF1795">
            <v>581.4</v>
          </cell>
          <cell r="CI1795">
            <v>1001.64</v>
          </cell>
          <cell r="CX1795">
            <v>34.49</v>
          </cell>
          <cell r="DF1795">
            <v>1801.2</v>
          </cell>
          <cell r="DJ1795">
            <v>13057.92</v>
          </cell>
          <cell r="DO1795">
            <v>1640</v>
          </cell>
          <cell r="DS1795">
            <v>6842.56</v>
          </cell>
          <cell r="DY1795">
            <v>93.96</v>
          </cell>
          <cell r="EF1795">
            <v>1000</v>
          </cell>
          <cell r="EJ1795">
            <v>129.61000000000001</v>
          </cell>
          <cell r="EO1795">
            <v>790.75</v>
          </cell>
          <cell r="FP1795">
            <v>1172389.92</v>
          </cell>
        </row>
        <row r="1796">
          <cell r="A1796">
            <v>900021</v>
          </cell>
          <cell r="B1796" t="str">
            <v>COURSES, SEMINARS &amp; TRAINING</v>
          </cell>
          <cell r="C1796">
            <v>187650.72</v>
          </cell>
          <cell r="D1796">
            <v>104781.44</v>
          </cell>
          <cell r="E1796">
            <v>184627.67</v>
          </cell>
          <cell r="F1796">
            <v>79964.91</v>
          </cell>
          <cell r="H1796">
            <v>66085.460000000006</v>
          </cell>
          <cell r="I1796">
            <v>8304.85</v>
          </cell>
          <cell r="J1796">
            <v>99104.25</v>
          </cell>
          <cell r="K1796">
            <v>24031.06</v>
          </cell>
          <cell r="L1796">
            <v>9717.9</v>
          </cell>
          <cell r="M1796">
            <v>255205.78</v>
          </cell>
          <cell r="N1796">
            <v>168962.36</v>
          </cell>
          <cell r="O1796">
            <v>42456</v>
          </cell>
          <cell r="P1796">
            <v>487</v>
          </cell>
          <cell r="Q1796">
            <v>203457.83</v>
          </cell>
          <cell r="R1796">
            <v>5749.83</v>
          </cell>
          <cell r="S1796">
            <v>7056.31</v>
          </cell>
          <cell r="U1796">
            <v>5785.58</v>
          </cell>
          <cell r="V1796">
            <v>16916.990000000002</v>
          </cell>
          <cell r="X1796">
            <v>18219.8</v>
          </cell>
          <cell r="Y1796">
            <v>108843.31</v>
          </cell>
          <cell r="AA1796">
            <v>3995</v>
          </cell>
          <cell r="AB1796">
            <v>106718.16</v>
          </cell>
          <cell r="AC1796">
            <v>175239.46</v>
          </cell>
          <cell r="AE1796">
            <v>487173.58</v>
          </cell>
          <cell r="AG1796">
            <v>21.71</v>
          </cell>
          <cell r="AH1796">
            <v>81606.97</v>
          </cell>
          <cell r="AI1796">
            <v>20343.099999999999</v>
          </cell>
          <cell r="AJ1796">
            <v>151115.85</v>
          </cell>
          <cell r="AM1796">
            <v>10000</v>
          </cell>
          <cell r="AR1796">
            <v>35993.51</v>
          </cell>
          <cell r="AS1796">
            <v>85670.23</v>
          </cell>
          <cell r="AT1796">
            <v>52426.09</v>
          </cell>
          <cell r="AU1796">
            <v>-10954.19</v>
          </cell>
          <cell r="AV1796">
            <v>16909.7</v>
          </cell>
          <cell r="AW1796">
            <v>26774.95</v>
          </cell>
          <cell r="AX1796">
            <v>2228.6999999999998</v>
          </cell>
          <cell r="AY1796">
            <v>2576.4</v>
          </cell>
          <cell r="AZ1796">
            <v>22554.9</v>
          </cell>
          <cell r="BB1796">
            <v>912</v>
          </cell>
          <cell r="BC1796">
            <v>19656.099999999999</v>
          </cell>
          <cell r="BD1796">
            <v>55632.63</v>
          </cell>
          <cell r="BH1796">
            <v>31514.23</v>
          </cell>
          <cell r="BI1796">
            <v>10558</v>
          </cell>
          <cell r="BJ1796">
            <v>-96</v>
          </cell>
          <cell r="BL1796">
            <v>900.6</v>
          </cell>
          <cell r="BO1796">
            <v>3756.3</v>
          </cell>
          <cell r="BP1796">
            <v>27673.5</v>
          </cell>
          <cell r="BR1796">
            <v>4947.6000000000004</v>
          </cell>
          <cell r="BU1796">
            <v>254970.3</v>
          </cell>
          <cell r="BV1796">
            <v>11456.1</v>
          </cell>
          <cell r="BW1796">
            <v>5819.7</v>
          </cell>
          <cell r="BX1796">
            <v>111448.64</v>
          </cell>
          <cell r="BY1796">
            <v>58321.62</v>
          </cell>
          <cell r="CC1796">
            <v>-17763.419999999998</v>
          </cell>
          <cell r="CD1796">
            <v>3775.49</v>
          </cell>
          <cell r="CF1796">
            <v>24187.1</v>
          </cell>
          <cell r="CG1796">
            <v>3528.65</v>
          </cell>
          <cell r="CI1796">
            <v>400740.02</v>
          </cell>
          <cell r="CX1796">
            <v>10439.6</v>
          </cell>
          <cell r="CY1796">
            <v>2679</v>
          </cell>
          <cell r="CZ1796">
            <v>3581.15</v>
          </cell>
          <cell r="DD1796">
            <v>16995.099999999999</v>
          </cell>
          <cell r="DG1796">
            <v>12211</v>
          </cell>
          <cell r="DH1796">
            <v>10385.86</v>
          </cell>
          <cell r="DJ1796">
            <v>67611.42</v>
          </cell>
          <cell r="DL1796">
            <v>77435.34</v>
          </cell>
          <cell r="DO1796">
            <v>74264.91</v>
          </cell>
          <cell r="DS1796">
            <v>239057.53</v>
          </cell>
          <cell r="DX1796">
            <v>10956.1</v>
          </cell>
          <cell r="EA1796">
            <v>1728.6</v>
          </cell>
          <cell r="EJ1796">
            <v>231546.43</v>
          </cell>
          <cell r="EO1796">
            <v>471036.76</v>
          </cell>
          <cell r="FP1796">
            <v>5109671.13</v>
          </cell>
        </row>
        <row r="1797">
          <cell r="A1797">
            <v>900022</v>
          </cell>
          <cell r="B1797" t="str">
            <v>DEPRECIATION-ORD</v>
          </cell>
          <cell r="D1797">
            <v>1004570.29</v>
          </cell>
          <cell r="F1797">
            <v>90004</v>
          </cell>
          <cell r="FP1797">
            <v>1094574.29</v>
          </cell>
        </row>
        <row r="1798">
          <cell r="A1798">
            <v>900023</v>
          </cell>
          <cell r="B1798" t="str">
            <v>DONATIONS</v>
          </cell>
          <cell r="C1798">
            <v>50928.59</v>
          </cell>
          <cell r="D1798">
            <v>189800</v>
          </cell>
          <cell r="H1798">
            <v>250</v>
          </cell>
          <cell r="I1798">
            <v>2500</v>
          </cell>
          <cell r="J1798">
            <v>165</v>
          </cell>
          <cell r="K1798">
            <v>25199</v>
          </cell>
          <cell r="Y1798">
            <v>-100</v>
          </cell>
          <cell r="AC1798">
            <v>720</v>
          </cell>
          <cell r="FP1798">
            <v>269462.58999999997</v>
          </cell>
        </row>
        <row r="1799">
          <cell r="A1799">
            <v>900024</v>
          </cell>
          <cell r="B1799" t="str">
            <v>ENTERTAINMENT</v>
          </cell>
          <cell r="C1799">
            <v>515422.73</v>
          </cell>
          <cell r="D1799">
            <v>225729.91</v>
          </cell>
          <cell r="E1799">
            <v>33451.11</v>
          </cell>
          <cell r="F1799">
            <v>3500.75</v>
          </cell>
          <cell r="H1799">
            <v>43337.5</v>
          </cell>
          <cell r="I1799">
            <v>108334.58</v>
          </cell>
          <cell r="J1799">
            <v>137549.44</v>
          </cell>
          <cell r="K1799">
            <v>647530.81999999995</v>
          </cell>
          <cell r="L1799">
            <v>103316.31</v>
          </cell>
          <cell r="M1799">
            <v>490939.89</v>
          </cell>
          <cell r="N1799">
            <v>68314.39</v>
          </cell>
          <cell r="O1799">
            <v>11813.23</v>
          </cell>
          <cell r="P1799">
            <v>3691.49</v>
          </cell>
          <cell r="Q1799">
            <v>389863.58</v>
          </cell>
          <cell r="R1799">
            <v>27670.05</v>
          </cell>
          <cell r="S1799">
            <v>10465.42</v>
          </cell>
          <cell r="U1799">
            <v>14164.03</v>
          </cell>
          <cell r="V1799">
            <v>44027.83</v>
          </cell>
          <cell r="W1799">
            <v>35000</v>
          </cell>
          <cell r="X1799">
            <v>70139.13</v>
          </cell>
          <cell r="Y1799">
            <v>103104.59</v>
          </cell>
          <cell r="Z1799">
            <v>1200</v>
          </cell>
          <cell r="AA1799">
            <v>5537.93</v>
          </cell>
          <cell r="AB1799">
            <v>18082.16</v>
          </cell>
          <cell r="AC1799">
            <v>142961.18</v>
          </cell>
          <cell r="AE1799">
            <v>82351.69</v>
          </cell>
          <cell r="AF1799">
            <v>1161.7</v>
          </cell>
          <cell r="AG1799">
            <v>-561.02</v>
          </cell>
          <cell r="AH1799">
            <v>44933.24</v>
          </cell>
          <cell r="AI1799">
            <v>9075.89</v>
          </cell>
          <cell r="AJ1799">
            <v>56438.71</v>
          </cell>
          <cell r="AK1799">
            <v>2454.4</v>
          </cell>
          <cell r="AL1799">
            <v>1446.18</v>
          </cell>
          <cell r="AM1799">
            <v>11427</v>
          </cell>
          <cell r="AN1799">
            <v>3353.65</v>
          </cell>
          <cell r="AO1799">
            <v>1400</v>
          </cell>
          <cell r="AP1799">
            <v>6620.45</v>
          </cell>
          <cell r="AQ1799">
            <v>9060.1</v>
          </cell>
          <cell r="AR1799">
            <v>9636.0400000000009</v>
          </cell>
          <cell r="AS1799">
            <v>22584.21</v>
          </cell>
          <cell r="AT1799">
            <v>4605.03</v>
          </cell>
          <cell r="AU1799">
            <v>15736.58</v>
          </cell>
          <cell r="AV1799">
            <v>9597.17</v>
          </cell>
          <cell r="AW1799">
            <v>3539.68</v>
          </cell>
          <cell r="AX1799">
            <v>36090.910000000003</v>
          </cell>
          <cell r="AY1799">
            <v>868.08</v>
          </cell>
          <cell r="AZ1799">
            <v>-3012.53</v>
          </cell>
          <cell r="BB1799">
            <v>4029.94</v>
          </cell>
          <cell r="BC1799">
            <v>12986.75</v>
          </cell>
          <cell r="BD1799">
            <v>2704.13</v>
          </cell>
          <cell r="BE1799">
            <v>1766.3</v>
          </cell>
          <cell r="BF1799">
            <v>2830</v>
          </cell>
          <cell r="BG1799">
            <v>4214.6000000000004</v>
          </cell>
          <cell r="BH1799">
            <v>1844.7</v>
          </cell>
          <cell r="BI1799">
            <v>2952.26</v>
          </cell>
          <cell r="BJ1799">
            <v>1134.7</v>
          </cell>
          <cell r="BK1799">
            <v>1964.25</v>
          </cell>
          <cell r="BL1799">
            <v>4359.4799999999996</v>
          </cell>
          <cell r="BM1799">
            <v>102.95</v>
          </cell>
          <cell r="BO1799">
            <v>452.6</v>
          </cell>
          <cell r="BP1799">
            <v>490</v>
          </cell>
          <cell r="BQ1799">
            <v>86.25</v>
          </cell>
          <cell r="BR1799">
            <v>2372.88</v>
          </cell>
          <cell r="BS1799">
            <v>793.45</v>
          </cell>
          <cell r="BT1799">
            <v>490</v>
          </cell>
          <cell r="BU1799">
            <v>67866.81</v>
          </cell>
          <cell r="BV1799">
            <v>4085.79</v>
          </cell>
          <cell r="BW1799">
            <v>58596.83</v>
          </cell>
          <cell r="BX1799">
            <v>71070.12</v>
          </cell>
          <cell r="BY1799">
            <v>23329.39</v>
          </cell>
          <cell r="CB1799">
            <v>22670.42</v>
          </cell>
          <cell r="CC1799">
            <v>49978.53</v>
          </cell>
          <cell r="CD1799">
            <v>207546.41</v>
          </cell>
          <cell r="CF1799">
            <v>10621.88</v>
          </cell>
          <cell r="CG1799">
            <v>3367.79</v>
          </cell>
          <cell r="CI1799">
            <v>215233.83</v>
          </cell>
          <cell r="CX1799">
            <v>59620.959999999999</v>
          </cell>
          <cell r="CY1799">
            <v>2898.15</v>
          </cell>
          <cell r="CZ1799">
            <v>3992.65</v>
          </cell>
          <cell r="DA1799">
            <v>610.20000000000005</v>
          </cell>
          <cell r="DD1799">
            <v>136817.78</v>
          </cell>
          <cell r="DE1799">
            <v>7260.37</v>
          </cell>
          <cell r="DF1799">
            <v>1230.07</v>
          </cell>
          <cell r="DG1799">
            <v>76847.66</v>
          </cell>
          <cell r="DH1799">
            <v>17995.32</v>
          </cell>
          <cell r="DI1799">
            <v>2289.6999999999998</v>
          </cell>
          <cell r="DJ1799">
            <v>351417.62</v>
          </cell>
          <cell r="DL1799">
            <v>15237.17</v>
          </cell>
          <cell r="DN1799">
            <v>765</v>
          </cell>
          <cell r="DO1799">
            <v>11523.84</v>
          </cell>
          <cell r="DQ1799">
            <v>476.3</v>
          </cell>
          <cell r="DR1799">
            <v>1158.0999999999999</v>
          </cell>
          <cell r="DS1799">
            <v>185846.49</v>
          </cell>
          <cell r="DX1799">
            <v>665.48</v>
          </cell>
          <cell r="DY1799">
            <v>1007.33</v>
          </cell>
          <cell r="EA1799">
            <v>3247.63</v>
          </cell>
          <cell r="ED1799">
            <v>160.62</v>
          </cell>
          <cell r="EF1799">
            <v>2880.66</v>
          </cell>
          <cell r="EI1799">
            <v>765</v>
          </cell>
          <cell r="EJ1799">
            <v>104204.18</v>
          </cell>
          <cell r="EM1799">
            <v>6400</v>
          </cell>
          <cell r="EO1799">
            <v>172116.28</v>
          </cell>
          <cell r="EQ1799">
            <v>3450.37</v>
          </cell>
          <cell r="FP1799">
            <v>5534783.1800000044</v>
          </cell>
        </row>
        <row r="1800">
          <cell r="A1800">
            <v>900025</v>
          </cell>
          <cell r="B1800" t="str">
            <v>FURNITURE &amp; FITTINGS- SUNDRY</v>
          </cell>
          <cell r="E1800">
            <v>9859.14</v>
          </cell>
          <cell r="F1800">
            <v>81067.75</v>
          </cell>
          <cell r="H1800">
            <v>3728.94</v>
          </cell>
          <cell r="I1800">
            <v>13459.57</v>
          </cell>
          <cell r="J1800">
            <v>215.73</v>
          </cell>
          <cell r="K1800">
            <v>2075.19</v>
          </cell>
          <cell r="L1800">
            <v>2184.48</v>
          </cell>
          <cell r="M1800">
            <v>1108.49</v>
          </cell>
          <cell r="Q1800">
            <v>3293.6</v>
          </cell>
          <cell r="R1800">
            <v>1322.4</v>
          </cell>
          <cell r="Y1800">
            <v>356.14</v>
          </cell>
          <cell r="AC1800">
            <v>6392.98</v>
          </cell>
          <cell r="AE1800">
            <v>940.5</v>
          </cell>
          <cell r="AH1800">
            <v>1826.99</v>
          </cell>
          <cell r="AJ1800">
            <v>5144.8100000000004</v>
          </cell>
          <cell r="AQ1800">
            <v>230.23</v>
          </cell>
          <cell r="AR1800">
            <v>-1550.93</v>
          </cell>
          <cell r="AT1800">
            <v>717.06</v>
          </cell>
          <cell r="AU1800">
            <v>604.35</v>
          </cell>
          <cell r="AX1800">
            <v>266</v>
          </cell>
          <cell r="BI1800">
            <v>-90</v>
          </cell>
          <cell r="BU1800">
            <v>2435.21</v>
          </cell>
          <cell r="BX1800">
            <v>1539</v>
          </cell>
          <cell r="BY1800">
            <v>1389</v>
          </cell>
          <cell r="CC1800">
            <v>15473.93</v>
          </cell>
          <cell r="CF1800">
            <v>8204.92</v>
          </cell>
          <cell r="CI1800">
            <v>32687.79</v>
          </cell>
          <cell r="DF1800">
            <v>482</v>
          </cell>
          <cell r="DJ1800">
            <v>2382.0700000000002</v>
          </cell>
          <cell r="DS1800">
            <v>1598</v>
          </cell>
          <cell r="EJ1800">
            <v>5987.49</v>
          </cell>
          <cell r="EO1800">
            <v>684</v>
          </cell>
          <cell r="FP1800">
            <v>206016.83000000002</v>
          </cell>
        </row>
        <row r="1801">
          <cell r="A1801">
            <v>900026</v>
          </cell>
          <cell r="B1801" t="str">
            <v>INSURANCE</v>
          </cell>
          <cell r="C1801">
            <v>322248.34999999998</v>
          </cell>
          <cell r="D1801">
            <v>178971</v>
          </cell>
          <cell r="E1801">
            <v>54.48</v>
          </cell>
          <cell r="F1801">
            <v>30</v>
          </cell>
          <cell r="H1801">
            <v>90</v>
          </cell>
          <cell r="I1801">
            <v>4832.57</v>
          </cell>
          <cell r="J1801">
            <v>195</v>
          </cell>
          <cell r="K1801">
            <v>45</v>
          </cell>
          <cell r="L1801">
            <v>45</v>
          </cell>
          <cell r="M1801">
            <v>484.2</v>
          </cell>
          <cell r="N1801">
            <v>75</v>
          </cell>
          <cell r="O1801">
            <v>45</v>
          </cell>
          <cell r="P1801">
            <v>15</v>
          </cell>
          <cell r="Q1801">
            <v>195</v>
          </cell>
          <cell r="S1801">
            <v>30</v>
          </cell>
          <cell r="V1801">
            <v>15</v>
          </cell>
          <cell r="Y1801">
            <v>2064.1999999999998</v>
          </cell>
          <cell r="AA1801">
            <v>15</v>
          </cell>
          <cell r="AB1801">
            <v>15</v>
          </cell>
          <cell r="AC1801">
            <v>50565.15</v>
          </cell>
          <cell r="AH1801">
            <v>210</v>
          </cell>
          <cell r="AI1801">
            <v>75</v>
          </cell>
          <cell r="AJ1801">
            <v>77.099999999999994</v>
          </cell>
          <cell r="AL1801">
            <v>15</v>
          </cell>
          <cell r="AM1801">
            <v>45</v>
          </cell>
          <cell r="AN1801">
            <v>15</v>
          </cell>
          <cell r="AO1801">
            <v>15</v>
          </cell>
          <cell r="AP1801">
            <v>15</v>
          </cell>
          <cell r="AR1801">
            <v>135</v>
          </cell>
          <cell r="AS1801">
            <v>45</v>
          </cell>
          <cell r="AU1801">
            <v>15</v>
          </cell>
          <cell r="AW1801">
            <v>30</v>
          </cell>
          <cell r="AX1801">
            <v>120</v>
          </cell>
          <cell r="AY1801">
            <v>30</v>
          </cell>
          <cell r="AZ1801">
            <v>60</v>
          </cell>
          <cell r="BB1801">
            <v>30</v>
          </cell>
          <cell r="BF1801">
            <v>15</v>
          </cell>
          <cell r="BH1801">
            <v>45</v>
          </cell>
          <cell r="BI1801">
            <v>15</v>
          </cell>
          <cell r="BK1801">
            <v>15</v>
          </cell>
          <cell r="BQ1801">
            <v>15</v>
          </cell>
          <cell r="BR1801">
            <v>60</v>
          </cell>
          <cell r="BU1801">
            <v>60</v>
          </cell>
          <cell r="BV1801">
            <v>15</v>
          </cell>
          <cell r="BW1801">
            <v>5842.13</v>
          </cell>
          <cell r="BX1801">
            <v>135</v>
          </cell>
          <cell r="BY1801">
            <v>45</v>
          </cell>
          <cell r="CB1801">
            <v>16613.900000000001</v>
          </cell>
          <cell r="CC1801">
            <v>2925.4</v>
          </cell>
          <cell r="CD1801">
            <v>3022.16</v>
          </cell>
          <cell r="CI1801">
            <v>229.2</v>
          </cell>
          <cell r="CX1801">
            <v>120</v>
          </cell>
          <cell r="CY1801">
            <v>15</v>
          </cell>
          <cell r="CZ1801">
            <v>30</v>
          </cell>
          <cell r="DD1801">
            <v>150</v>
          </cell>
          <cell r="DE1801">
            <v>30</v>
          </cell>
          <cell r="DF1801">
            <v>45</v>
          </cell>
          <cell r="DG1801">
            <v>60</v>
          </cell>
          <cell r="DH1801">
            <v>75</v>
          </cell>
          <cell r="DJ1801">
            <v>615</v>
          </cell>
          <cell r="DL1801">
            <v>30</v>
          </cell>
          <cell r="DO1801">
            <v>30</v>
          </cell>
          <cell r="DQ1801">
            <v>15</v>
          </cell>
          <cell r="DR1801">
            <v>15</v>
          </cell>
          <cell r="DS1801">
            <v>17107.23</v>
          </cell>
          <cell r="DX1801">
            <v>15</v>
          </cell>
          <cell r="EJ1801">
            <v>6145.6</v>
          </cell>
          <cell r="EO1801">
            <v>45</v>
          </cell>
          <cell r="FP1801">
            <v>614557.66999999993</v>
          </cell>
        </row>
        <row r="1802">
          <cell r="A1802">
            <v>900027</v>
          </cell>
          <cell r="B1802" t="str">
            <v>LEGAL EXPENSES</v>
          </cell>
          <cell r="C1802">
            <v>18773.689999999999</v>
          </cell>
          <cell r="D1802">
            <v>1872.11</v>
          </cell>
          <cell r="E1802">
            <v>564656.11</v>
          </cell>
          <cell r="F1802">
            <v>2622.7</v>
          </cell>
          <cell r="H1802">
            <v>27455.42</v>
          </cell>
          <cell r="I1802">
            <v>7170.6</v>
          </cell>
          <cell r="J1802">
            <v>2490.75</v>
          </cell>
          <cell r="M1802">
            <v>99022.36</v>
          </cell>
          <cell r="Q1802">
            <v>-16574.939999999999</v>
          </cell>
          <cell r="R1802">
            <v>631814.32999999996</v>
          </cell>
          <cell r="U1802">
            <v>7539.05</v>
          </cell>
          <cell r="V1802">
            <v>-4468.8999999999996</v>
          </cell>
          <cell r="W1802">
            <v>12000</v>
          </cell>
          <cell r="X1802">
            <v>5717.67</v>
          </cell>
          <cell r="Y1802">
            <v>56907.7</v>
          </cell>
          <cell r="Z1802">
            <v>4077.78</v>
          </cell>
          <cell r="AC1802">
            <v>267285.81</v>
          </cell>
          <cell r="AE1802">
            <v>34414.99</v>
          </cell>
          <cell r="AH1802">
            <v>7110.65</v>
          </cell>
          <cell r="AM1802">
            <v>102.6</v>
          </cell>
          <cell r="AQ1802">
            <v>12426</v>
          </cell>
          <cell r="AR1802">
            <v>19262.7</v>
          </cell>
          <cell r="AU1802">
            <v>31.92</v>
          </cell>
          <cell r="AX1802">
            <v>1029.99</v>
          </cell>
          <cell r="CD1802">
            <v>36657.18</v>
          </cell>
          <cell r="CI1802">
            <v>2381463.36</v>
          </cell>
          <cell r="DJ1802">
            <v>2676</v>
          </cell>
          <cell r="EA1802">
            <v>1741.76</v>
          </cell>
          <cell r="EJ1802">
            <v>64516.46</v>
          </cell>
          <cell r="EO1802">
            <v>31412.19</v>
          </cell>
          <cell r="FP1802">
            <v>4281208.04</v>
          </cell>
        </row>
        <row r="1803">
          <cell r="A1803">
            <v>900028</v>
          </cell>
          <cell r="B1803" t="str">
            <v>LOCAL TRAVEL</v>
          </cell>
          <cell r="C1803">
            <v>650298</v>
          </cell>
          <cell r="D1803">
            <v>58704.25</v>
          </cell>
          <cell r="E1803">
            <v>47693.71</v>
          </cell>
          <cell r="F1803">
            <v>291315.09000000003</v>
          </cell>
          <cell r="H1803">
            <v>55249.65</v>
          </cell>
          <cell r="I1803">
            <v>42019.69</v>
          </cell>
          <cell r="J1803">
            <v>86413.42</v>
          </cell>
          <cell r="K1803">
            <v>24032.95</v>
          </cell>
          <cell r="L1803">
            <v>70103.429999999993</v>
          </cell>
          <cell r="M1803">
            <v>114295.26</v>
          </cell>
          <cell r="N1803">
            <v>156124.78</v>
          </cell>
          <cell r="O1803">
            <v>18794.849999999999</v>
          </cell>
          <cell r="P1803">
            <v>1041.2</v>
          </cell>
          <cell r="Q1803">
            <v>251004.21</v>
          </cell>
          <cell r="R1803">
            <v>18361.650000000001</v>
          </cell>
          <cell r="S1803">
            <v>15005.85</v>
          </cell>
          <cell r="U1803">
            <v>55863.7</v>
          </cell>
          <cell r="V1803">
            <v>115600.86</v>
          </cell>
          <cell r="W1803">
            <v>61000</v>
          </cell>
          <cell r="X1803">
            <v>45931.43</v>
          </cell>
          <cell r="Y1803">
            <v>177370.96</v>
          </cell>
          <cell r="Z1803">
            <v>10651.42</v>
          </cell>
          <cell r="AA1803">
            <v>7407.28</v>
          </cell>
          <cell r="AB1803">
            <v>14860.69</v>
          </cell>
          <cell r="AC1803">
            <v>64180.79</v>
          </cell>
          <cell r="AD1803">
            <v>43514.02</v>
          </cell>
          <cell r="AE1803">
            <v>25439.03</v>
          </cell>
          <cell r="AG1803">
            <v>453.3</v>
          </cell>
          <cell r="AH1803">
            <v>9355.2000000000007</v>
          </cell>
          <cell r="AI1803">
            <v>34231.480000000003</v>
          </cell>
          <cell r="AJ1803">
            <v>18196.5</v>
          </cell>
          <cell r="AK1803">
            <v>2363.5</v>
          </cell>
          <cell r="AL1803">
            <v>11140</v>
          </cell>
          <cell r="AM1803">
            <v>186882.36</v>
          </cell>
          <cell r="AN1803">
            <v>313.5</v>
          </cell>
          <cell r="AO1803">
            <v>132977.66</v>
          </cell>
          <cell r="AP1803">
            <v>5810.7</v>
          </cell>
          <cell r="AQ1803">
            <v>139223.12</v>
          </cell>
          <cell r="AR1803">
            <v>30757.86</v>
          </cell>
          <cell r="AS1803">
            <v>23015.52</v>
          </cell>
          <cell r="AT1803">
            <v>4717.9399999999996</v>
          </cell>
          <cell r="AU1803">
            <v>13351.43</v>
          </cell>
          <cell r="AV1803">
            <v>97147.37</v>
          </cell>
          <cell r="AW1803">
            <v>278.45999999999998</v>
          </cell>
          <cell r="AX1803">
            <v>5292.11</v>
          </cell>
          <cell r="AY1803">
            <v>16101.46</v>
          </cell>
          <cell r="AZ1803">
            <v>9904</v>
          </cell>
          <cell r="BB1803">
            <v>3530.55</v>
          </cell>
          <cell r="BC1803">
            <v>127.4</v>
          </cell>
          <cell r="BD1803">
            <v>45159.42</v>
          </cell>
          <cell r="BE1803">
            <v>2522.42</v>
          </cell>
          <cell r="BF1803">
            <v>35296.82</v>
          </cell>
          <cell r="BG1803">
            <v>21168.52</v>
          </cell>
          <cell r="BH1803">
            <v>6645.04</v>
          </cell>
          <cell r="BI1803">
            <v>3004.35</v>
          </cell>
          <cell r="BJ1803">
            <v>45171.59</v>
          </cell>
          <cell r="BK1803">
            <v>19380.52</v>
          </cell>
          <cell r="BL1803">
            <v>4133.12</v>
          </cell>
          <cell r="BM1803">
            <v>537</v>
          </cell>
          <cell r="BQ1803">
            <v>1036.02</v>
          </cell>
          <cell r="BR1803">
            <v>9186.84</v>
          </cell>
          <cell r="BS1803">
            <v>1416.6</v>
          </cell>
          <cell r="BU1803">
            <v>14169.46</v>
          </cell>
          <cell r="BV1803">
            <v>61.9</v>
          </cell>
          <cell r="BW1803">
            <v>31384.240000000002</v>
          </cell>
          <cell r="BX1803">
            <v>14464.72</v>
          </cell>
          <cell r="BY1803">
            <v>147921.43</v>
          </cell>
          <cell r="CC1803">
            <v>596.45000000000005</v>
          </cell>
          <cell r="CD1803">
            <v>119395.72</v>
          </cell>
          <cell r="CF1803">
            <v>519.5</v>
          </cell>
          <cell r="CG1803">
            <v>9288.42</v>
          </cell>
          <cell r="CI1803">
            <v>306876.74</v>
          </cell>
          <cell r="CX1803">
            <v>4004.34</v>
          </cell>
          <cell r="CY1803">
            <v>4024.34</v>
          </cell>
          <cell r="CZ1803">
            <v>3803.81</v>
          </cell>
          <cell r="DD1803">
            <v>15815.02</v>
          </cell>
          <cell r="DG1803">
            <v>17461.2</v>
          </cell>
          <cell r="DH1803">
            <v>13644.46</v>
          </cell>
          <cell r="DI1803">
            <v>34602.86</v>
          </cell>
          <cell r="DJ1803">
            <v>323142.88</v>
          </cell>
          <cell r="DL1803">
            <v>7906.61</v>
          </cell>
          <cell r="DO1803">
            <v>6443.11</v>
          </cell>
          <cell r="DR1803">
            <v>7472.2</v>
          </cell>
          <cell r="DS1803">
            <v>245132.7</v>
          </cell>
          <cell r="DX1803">
            <v>1464.19</v>
          </cell>
          <cell r="DY1803">
            <v>285</v>
          </cell>
          <cell r="EA1803">
            <v>28249.040000000001</v>
          </cell>
          <cell r="ED1803">
            <v>5870.1</v>
          </cell>
          <cell r="EF1803">
            <v>5369.3</v>
          </cell>
          <cell r="EJ1803">
            <v>68308.75</v>
          </cell>
          <cell r="EO1803">
            <v>262025.74</v>
          </cell>
          <cell r="FP1803">
            <v>5161812.080000001</v>
          </cell>
        </row>
        <row r="1804">
          <cell r="A1804">
            <v>900029</v>
          </cell>
          <cell r="B1804" t="str">
            <v>FRONT END &amp; AGENT FEES</v>
          </cell>
          <cell r="AZ1804">
            <v>280054.92</v>
          </cell>
          <cell r="CB1804">
            <v>504751.35999999999</v>
          </cell>
          <cell r="FP1804">
            <v>784806.28</v>
          </cell>
        </row>
        <row r="1805">
          <cell r="A1805">
            <v>900030</v>
          </cell>
          <cell r="B1805" t="str">
            <v>MECHANISATION MAINTENANCE</v>
          </cell>
          <cell r="F1805">
            <v>1449.98</v>
          </cell>
          <cell r="H1805">
            <v>653.34</v>
          </cell>
          <cell r="AE1805">
            <v>683.28</v>
          </cell>
          <cell r="AX1805">
            <v>11381.38</v>
          </cell>
          <cell r="BC1805">
            <v>137.99</v>
          </cell>
          <cell r="DO1805">
            <v>1935.98</v>
          </cell>
          <cell r="DX1805">
            <v>-2793.37</v>
          </cell>
          <cell r="FP1805">
            <v>13448.579999999998</v>
          </cell>
        </row>
        <row r="1806">
          <cell r="A1806">
            <v>900031</v>
          </cell>
          <cell r="B1806" t="str">
            <v>OVERSEAS TRAVEL</v>
          </cell>
          <cell r="C1806">
            <v>749592.89</v>
          </cell>
          <cell r="D1806">
            <v>159881.25</v>
          </cell>
          <cell r="E1806">
            <v>221441.7</v>
          </cell>
          <cell r="H1806">
            <v>10136.129999999999</v>
          </cell>
          <cell r="K1806">
            <v>14444.88</v>
          </cell>
          <cell r="M1806">
            <v>252768.11</v>
          </cell>
          <cell r="N1806">
            <v>17742.43</v>
          </cell>
          <cell r="O1806">
            <v>38585.96</v>
          </cell>
          <cell r="Q1806">
            <v>300709.55</v>
          </cell>
          <cell r="R1806">
            <v>36872.080000000002</v>
          </cell>
          <cell r="S1806">
            <v>339981.82</v>
          </cell>
          <cell r="U1806">
            <v>76836.289999999994</v>
          </cell>
          <cell r="V1806">
            <v>74579.259999999995</v>
          </cell>
          <cell r="W1806">
            <v>1300000</v>
          </cell>
          <cell r="X1806">
            <v>30184.27</v>
          </cell>
          <cell r="Y1806">
            <v>188345.38</v>
          </cell>
          <cell r="Z1806">
            <v>40478.199999999997</v>
          </cell>
          <cell r="AA1806">
            <v>32962.6</v>
          </cell>
          <cell r="AB1806">
            <v>53554.9</v>
          </cell>
          <cell r="AC1806">
            <v>1017124.77</v>
          </cell>
          <cell r="AE1806">
            <v>194470.71</v>
          </cell>
          <cell r="AH1806">
            <v>552354.98</v>
          </cell>
          <cell r="AI1806">
            <v>99837.72</v>
          </cell>
          <cell r="AJ1806">
            <v>613791.41</v>
          </cell>
          <cell r="AM1806">
            <v>22714.95</v>
          </cell>
          <cell r="AN1806">
            <v>12064.4</v>
          </cell>
          <cell r="AP1806">
            <v>75494.55</v>
          </cell>
          <cell r="AR1806">
            <v>-63536.59</v>
          </cell>
          <cell r="AS1806">
            <v>26402.62</v>
          </cell>
          <cell r="AT1806">
            <v>60873.83</v>
          </cell>
          <cell r="AY1806">
            <v>575.69000000000005</v>
          </cell>
          <cell r="AZ1806">
            <v>112853.72</v>
          </cell>
          <cell r="BA1806">
            <v>353.45</v>
          </cell>
          <cell r="BB1806">
            <v>33465.599999999999</v>
          </cell>
          <cell r="BC1806">
            <v>110998.43</v>
          </cell>
          <cell r="BD1806">
            <v>41503.68</v>
          </cell>
          <cell r="BH1806">
            <v>86138.77</v>
          </cell>
          <cell r="BI1806">
            <v>42263.39</v>
          </cell>
          <cell r="BJ1806">
            <v>88150.2</v>
          </cell>
          <cell r="BK1806">
            <v>47611.33</v>
          </cell>
          <cell r="BR1806">
            <v>135</v>
          </cell>
          <cell r="BU1806">
            <v>218260.13</v>
          </cell>
          <cell r="BV1806">
            <v>28898.22</v>
          </cell>
          <cell r="BW1806">
            <v>22217.52</v>
          </cell>
          <cell r="BX1806">
            <v>390639.77</v>
          </cell>
          <cell r="BY1806">
            <v>68460.149999999994</v>
          </cell>
          <cell r="CB1806">
            <v>52008.6</v>
          </cell>
          <cell r="CC1806">
            <v>249651.59</v>
          </cell>
          <cell r="CD1806">
            <v>65768.100000000006</v>
          </cell>
          <cell r="CE1806">
            <v>11212.2</v>
          </cell>
          <cell r="CI1806">
            <v>1140098.8500000001</v>
          </cell>
          <cell r="CX1806">
            <v>36100.89</v>
          </cell>
          <cell r="DJ1806">
            <v>371694.51</v>
          </cell>
          <cell r="DL1806">
            <v>82323.98</v>
          </cell>
          <cell r="DN1806">
            <v>26533.54</v>
          </cell>
          <cell r="DO1806">
            <v>26275.09</v>
          </cell>
          <cell r="DR1806">
            <v>74754.05</v>
          </cell>
          <cell r="DS1806">
            <v>420629.83</v>
          </cell>
          <cell r="DX1806">
            <v>8152.5</v>
          </cell>
          <cell r="EA1806">
            <v>44624.94</v>
          </cell>
          <cell r="EH1806">
            <v>64153.89</v>
          </cell>
          <cell r="EJ1806">
            <v>619596.63</v>
          </cell>
          <cell r="EO1806">
            <v>676604</v>
          </cell>
          <cell r="FP1806">
            <v>11813399.290000001</v>
          </cell>
        </row>
        <row r="1807">
          <cell r="A1807">
            <v>900032</v>
          </cell>
          <cell r="B1807" t="str">
            <v>POSTAGE</v>
          </cell>
          <cell r="C1807">
            <v>1120051.8999999999</v>
          </cell>
          <cell r="E1807">
            <v>6078.89</v>
          </cell>
          <cell r="F1807">
            <v>435787.59</v>
          </cell>
          <cell r="H1807">
            <v>716.01</v>
          </cell>
          <cell r="I1807">
            <v>27908.34</v>
          </cell>
          <cell r="J1807">
            <v>11967.35</v>
          </cell>
          <cell r="K1807">
            <v>22085.55</v>
          </cell>
          <cell r="M1807">
            <v>5441.21</v>
          </cell>
          <cell r="N1807">
            <v>6796.91</v>
          </cell>
          <cell r="O1807">
            <v>567.5</v>
          </cell>
          <cell r="P1807">
            <v>831.5</v>
          </cell>
          <cell r="Q1807">
            <v>16408.97</v>
          </cell>
          <cell r="R1807">
            <v>1740.95</v>
          </cell>
          <cell r="S1807">
            <v>9683.7199999999993</v>
          </cell>
          <cell r="U1807">
            <v>914.01</v>
          </cell>
          <cell r="V1807">
            <v>2695.3</v>
          </cell>
          <cell r="Y1807">
            <v>31221.3</v>
          </cell>
          <cell r="AC1807">
            <v>44997.24</v>
          </cell>
          <cell r="AE1807">
            <v>1329.13</v>
          </cell>
          <cell r="AF1807">
            <v>213</v>
          </cell>
          <cell r="AH1807">
            <v>24497.96</v>
          </cell>
          <cell r="AI1807">
            <v>2178.5</v>
          </cell>
          <cell r="AJ1807">
            <v>942.5</v>
          </cell>
          <cell r="AK1807">
            <v>7050</v>
          </cell>
          <cell r="AM1807">
            <v>35638.68</v>
          </cell>
          <cell r="AP1807">
            <v>52.5</v>
          </cell>
          <cell r="AR1807">
            <v>4117.71</v>
          </cell>
          <cell r="AS1807">
            <v>687.5</v>
          </cell>
          <cell r="AT1807">
            <v>2606.5</v>
          </cell>
          <cell r="AU1807">
            <v>8697.9599999999991</v>
          </cell>
          <cell r="AX1807">
            <v>51</v>
          </cell>
          <cell r="AY1807">
            <v>2101</v>
          </cell>
          <cell r="AZ1807">
            <v>14402.31</v>
          </cell>
          <cell r="BA1807">
            <v>15013.69</v>
          </cell>
          <cell r="BD1807">
            <v>126</v>
          </cell>
          <cell r="BG1807">
            <v>367233.98</v>
          </cell>
          <cell r="BL1807">
            <v>825</v>
          </cell>
          <cell r="BO1807">
            <v>153</v>
          </cell>
          <cell r="BU1807">
            <v>12820.42</v>
          </cell>
          <cell r="BV1807">
            <v>115</v>
          </cell>
          <cell r="BW1807">
            <v>507.38</v>
          </cell>
          <cell r="BX1807">
            <v>121499.94</v>
          </cell>
          <cell r="BY1807">
            <v>6606.17</v>
          </cell>
          <cell r="CB1807">
            <v>11226.9</v>
          </cell>
          <cell r="CC1807">
            <v>2356.84</v>
          </cell>
          <cell r="CD1807">
            <v>14861.46</v>
          </cell>
          <cell r="CF1807">
            <v>280704.19</v>
          </cell>
          <cell r="CG1807">
            <v>1536.3</v>
          </cell>
          <cell r="CI1807">
            <v>13042.07</v>
          </cell>
          <cell r="CX1807">
            <v>375</v>
          </cell>
          <cell r="CY1807">
            <v>51</v>
          </cell>
          <cell r="CZ1807">
            <v>450.1</v>
          </cell>
          <cell r="DD1807">
            <v>112.5</v>
          </cell>
          <cell r="DH1807">
            <v>10</v>
          </cell>
          <cell r="DJ1807">
            <v>14794.23</v>
          </cell>
          <cell r="DL1807">
            <v>223.83</v>
          </cell>
          <cell r="DO1807">
            <v>2678.4</v>
          </cell>
          <cell r="DS1807">
            <v>6709.83</v>
          </cell>
          <cell r="DT1807">
            <v>720</v>
          </cell>
          <cell r="DX1807">
            <v>52.5</v>
          </cell>
          <cell r="EA1807">
            <v>117.5</v>
          </cell>
          <cell r="EF1807">
            <v>164.88</v>
          </cell>
          <cell r="EJ1807">
            <v>12435.84</v>
          </cell>
          <cell r="EO1807">
            <v>14394.88</v>
          </cell>
          <cell r="FP1807">
            <v>2752379.3199999984</v>
          </cell>
        </row>
        <row r="1808">
          <cell r="A1808">
            <v>900033</v>
          </cell>
          <cell r="B1808" t="str">
            <v>PRINTING AND STATIONERY</v>
          </cell>
          <cell r="C1808">
            <v>1404291.68</v>
          </cell>
          <cell r="D1808">
            <v>421391.07</v>
          </cell>
          <cell r="E1808">
            <v>84113.59</v>
          </cell>
          <cell r="F1808">
            <v>1174169.3600000001</v>
          </cell>
          <cell r="H1808">
            <v>26248.83</v>
          </cell>
          <cell r="I1808">
            <v>39860.42</v>
          </cell>
          <cell r="J1808">
            <v>30242.46</v>
          </cell>
          <cell r="K1808">
            <v>72087.63</v>
          </cell>
          <cell r="L1808">
            <v>20208.09</v>
          </cell>
          <cell r="M1808">
            <v>351352.61</v>
          </cell>
          <cell r="N1808">
            <v>95658.63</v>
          </cell>
          <cell r="O1808">
            <v>19055.18</v>
          </cell>
          <cell r="P1808">
            <v>37313.339999999997</v>
          </cell>
          <cell r="Q1808">
            <v>173191.27</v>
          </cell>
          <cell r="R1808">
            <v>12802.38</v>
          </cell>
          <cell r="S1808">
            <v>19975.189999999999</v>
          </cell>
          <cell r="U1808">
            <v>42.09</v>
          </cell>
          <cell r="V1808">
            <v>78395.22</v>
          </cell>
          <cell r="X1808">
            <v>287.35000000000002</v>
          </cell>
          <cell r="Y1808">
            <v>311171.09999999998</v>
          </cell>
          <cell r="Z1808">
            <v>682.28</v>
          </cell>
          <cell r="AA1808">
            <v>1345.46</v>
          </cell>
          <cell r="AB1808">
            <v>168955.36</v>
          </cell>
          <cell r="AC1808">
            <v>120672.29</v>
          </cell>
          <cell r="AE1808">
            <v>26936.86</v>
          </cell>
          <cell r="AF1808">
            <v>9346.3700000000008</v>
          </cell>
          <cell r="AG1808">
            <v>5768.53</v>
          </cell>
          <cell r="AH1808">
            <v>142296.31</v>
          </cell>
          <cell r="AI1808">
            <v>12788.63</v>
          </cell>
          <cell r="AJ1808">
            <v>693176.59</v>
          </cell>
          <cell r="AK1808">
            <v>112132.95</v>
          </cell>
          <cell r="AL1808">
            <v>19247.599999999999</v>
          </cell>
          <cell r="AM1808">
            <v>79376.05</v>
          </cell>
          <cell r="AN1808">
            <v>37832.28</v>
          </cell>
          <cell r="AO1808">
            <v>21780.28</v>
          </cell>
          <cell r="AP1808">
            <v>32740.41</v>
          </cell>
          <cell r="AQ1808">
            <v>72538.45</v>
          </cell>
          <cell r="AR1808">
            <v>209944.1</v>
          </cell>
          <cell r="AS1808">
            <v>93424.5</v>
          </cell>
          <cell r="AT1808">
            <v>32317.23</v>
          </cell>
          <cell r="AU1808">
            <v>104392.12</v>
          </cell>
          <cell r="AV1808">
            <v>6238.48</v>
          </cell>
          <cell r="AW1808">
            <v>27511.119999999999</v>
          </cell>
          <cell r="AX1808">
            <v>88774.41</v>
          </cell>
          <cell r="AY1808">
            <v>79201.539999999994</v>
          </cell>
          <cell r="AZ1808">
            <v>25565.84</v>
          </cell>
          <cell r="BA1808">
            <v>150</v>
          </cell>
          <cell r="BB1808">
            <v>87971.85</v>
          </cell>
          <cell r="BC1808">
            <v>4667.16</v>
          </cell>
          <cell r="BD1808">
            <v>99445.3</v>
          </cell>
          <cell r="BE1808">
            <v>79471.05</v>
          </cell>
          <cell r="BF1808">
            <v>125972.39</v>
          </cell>
          <cell r="BG1808">
            <v>491293.5</v>
          </cell>
          <cell r="BH1808">
            <v>14530.47</v>
          </cell>
          <cell r="BI1808">
            <v>68672.539999999994</v>
          </cell>
          <cell r="BJ1808">
            <v>59610.66</v>
          </cell>
          <cell r="BK1808">
            <v>119569.84</v>
          </cell>
          <cell r="BL1808">
            <v>50702.63</v>
          </cell>
          <cell r="BM1808">
            <v>702.77</v>
          </cell>
          <cell r="BO1808">
            <v>12052.62</v>
          </cell>
          <cell r="BP1808">
            <v>18249.02</v>
          </cell>
          <cell r="BQ1808">
            <v>5808.76</v>
          </cell>
          <cell r="BR1808">
            <v>12713.29</v>
          </cell>
          <cell r="BS1808">
            <v>4095.39</v>
          </cell>
          <cell r="BU1808">
            <v>165778.76</v>
          </cell>
          <cell r="BV1808">
            <v>16513.07</v>
          </cell>
          <cell r="BW1808">
            <v>2123.92</v>
          </cell>
          <cell r="BX1808">
            <v>66349.429999999993</v>
          </cell>
          <cell r="BY1808">
            <v>74912.72</v>
          </cell>
          <cell r="CB1808">
            <v>16781.560000000001</v>
          </cell>
          <cell r="CC1808">
            <v>3123.18</v>
          </cell>
          <cell r="CD1808">
            <v>4432.25</v>
          </cell>
          <cell r="CF1808">
            <v>299323.65999999997</v>
          </cell>
          <cell r="CG1808">
            <v>23430.39</v>
          </cell>
          <cell r="CI1808">
            <v>169153.81</v>
          </cell>
          <cell r="CX1808">
            <v>67990.28</v>
          </cell>
          <cell r="CY1808">
            <v>1658.39</v>
          </cell>
          <cell r="CZ1808">
            <v>2829.79</v>
          </cell>
          <cell r="DA1808">
            <v>48.5</v>
          </cell>
          <cell r="DB1808">
            <v>350.73</v>
          </cell>
          <cell r="DD1808">
            <v>25109.37</v>
          </cell>
          <cell r="DE1808">
            <v>2921.47</v>
          </cell>
          <cell r="DF1808">
            <v>7564.78</v>
          </cell>
          <cell r="DG1808">
            <v>9663.7800000000007</v>
          </cell>
          <cell r="DH1808">
            <v>9563.89</v>
          </cell>
          <cell r="DI1808">
            <v>1263.67</v>
          </cell>
          <cell r="DJ1808">
            <v>266131.18</v>
          </cell>
          <cell r="DL1808">
            <v>22658.12</v>
          </cell>
          <cell r="DO1808">
            <v>68064.7</v>
          </cell>
          <cell r="DR1808">
            <v>2496.3000000000002</v>
          </cell>
          <cell r="DS1808">
            <v>77488.75</v>
          </cell>
          <cell r="DU1808">
            <v>24.59</v>
          </cell>
          <cell r="DV1808">
            <v>421.8</v>
          </cell>
          <cell r="DW1808">
            <v>1071.5999999999999</v>
          </cell>
          <cell r="DX1808">
            <v>499.78</v>
          </cell>
          <cell r="DY1808">
            <v>100</v>
          </cell>
          <cell r="EA1808">
            <v>2724.03</v>
          </cell>
          <cell r="ED1808">
            <v>12478.8</v>
          </cell>
          <cell r="EF1808">
            <v>740.69</v>
          </cell>
          <cell r="EJ1808">
            <v>70280.509999999995</v>
          </cell>
          <cell r="EM1808">
            <v>11580.69</v>
          </cell>
          <cell r="EO1808">
            <v>102509.16</v>
          </cell>
          <cell r="FP1808">
            <v>9462680.8699999936</v>
          </cell>
        </row>
        <row r="1809">
          <cell r="A1809">
            <v>900034</v>
          </cell>
          <cell r="B1809" t="str">
            <v>RENT PAID-OTHER</v>
          </cell>
          <cell r="C1809">
            <v>419537.34</v>
          </cell>
          <cell r="E1809">
            <v>110000</v>
          </cell>
          <cell r="F1809">
            <v>1016412.13</v>
          </cell>
          <cell r="J1809">
            <v>31419.07</v>
          </cell>
          <cell r="L1809">
            <v>448.85</v>
          </cell>
          <cell r="N1809">
            <v>49.89</v>
          </cell>
          <cell r="U1809">
            <v>32000</v>
          </cell>
          <cell r="X1809">
            <v>650</v>
          </cell>
          <cell r="AE1809">
            <v>6602</v>
          </cell>
          <cell r="AG1809">
            <v>1334.46</v>
          </cell>
          <cell r="AH1809">
            <v>3925.29</v>
          </cell>
          <cell r="AJ1809">
            <v>14096.73</v>
          </cell>
          <cell r="AK1809">
            <v>6835.63</v>
          </cell>
          <cell r="AL1809">
            <v>3228.4</v>
          </cell>
          <cell r="AM1809">
            <v>39568.449999999997</v>
          </cell>
          <cell r="AN1809">
            <v>5909.75</v>
          </cell>
          <cell r="AO1809">
            <v>5313.84</v>
          </cell>
          <cell r="AP1809">
            <v>16875.580000000002</v>
          </cell>
          <cell r="AQ1809">
            <v>89578.95</v>
          </cell>
          <cell r="AR1809">
            <v>1200</v>
          </cell>
          <cell r="AX1809">
            <v>49.89</v>
          </cell>
          <cell r="BW1809">
            <v>218796.62</v>
          </cell>
          <cell r="CB1809">
            <v>4562.21</v>
          </cell>
          <cell r="CC1809">
            <v>1244255.23</v>
          </cell>
          <cell r="CD1809">
            <v>512796.15</v>
          </cell>
          <cell r="CF1809">
            <v>100320</v>
          </cell>
          <cell r="CG1809">
            <v>3024</v>
          </cell>
          <cell r="CH1809">
            <v>103420.98</v>
          </cell>
          <cell r="DF1809">
            <v>249.37</v>
          </cell>
          <cell r="DS1809">
            <v>85278.64</v>
          </cell>
          <cell r="EJ1809">
            <v>11537.12</v>
          </cell>
          <cell r="FP1809">
            <v>4089276.5700000003</v>
          </cell>
        </row>
        <row r="1810">
          <cell r="A1810">
            <v>900035</v>
          </cell>
          <cell r="B1810" t="str">
            <v>RENT PAID-SBSA BUILDING</v>
          </cell>
          <cell r="C1810">
            <v>779737.66</v>
          </cell>
          <cell r="D1810">
            <v>1827082.94</v>
          </cell>
          <cell r="E1810">
            <v>202850.28</v>
          </cell>
          <cell r="F1810">
            <v>3415067.54</v>
          </cell>
          <cell r="H1810">
            <v>223886.19</v>
          </cell>
          <cell r="I1810">
            <v>135588.51999999999</v>
          </cell>
          <cell r="J1810">
            <v>277122</v>
          </cell>
          <cell r="K1810">
            <v>167922.46</v>
          </cell>
          <cell r="L1810">
            <v>111751.74</v>
          </cell>
          <cell r="M1810">
            <v>1678461.88</v>
          </cell>
          <cell r="N1810">
            <v>549726.63</v>
          </cell>
          <cell r="O1810">
            <v>322011.42</v>
          </cell>
          <cell r="P1810">
            <v>207929.83</v>
          </cell>
          <cell r="Q1810">
            <v>605228</v>
          </cell>
          <cell r="R1810">
            <v>164991.07</v>
          </cell>
          <cell r="S1810">
            <v>66743.679999999993</v>
          </cell>
          <cell r="U1810">
            <v>51014.32</v>
          </cell>
          <cell r="V1810">
            <v>140257.46</v>
          </cell>
          <cell r="Y1810">
            <v>1370729.14</v>
          </cell>
          <cell r="AC1810">
            <v>471901.53</v>
          </cell>
          <cell r="AE1810">
            <v>710351.17</v>
          </cell>
          <cell r="AH1810">
            <v>484437.46</v>
          </cell>
          <cell r="AJ1810">
            <v>2325354.66</v>
          </cell>
          <cell r="AK1810">
            <v>38078.97</v>
          </cell>
          <cell r="AL1810">
            <v>15506.76</v>
          </cell>
          <cell r="AM1810">
            <v>222544.53</v>
          </cell>
          <cell r="AN1810">
            <v>33180.33</v>
          </cell>
          <cell r="AO1810">
            <v>23570.880000000001</v>
          </cell>
          <cell r="AP1810">
            <v>77407.05</v>
          </cell>
          <cell r="AQ1810">
            <v>123136.35</v>
          </cell>
          <cell r="AR1810">
            <v>584324</v>
          </cell>
          <cell r="AS1810">
            <v>533698.71</v>
          </cell>
          <cell r="AT1810">
            <v>59952.3</v>
          </cell>
          <cell r="AU1810">
            <v>286886.36</v>
          </cell>
          <cell r="AW1810">
            <v>161372.14000000001</v>
          </cell>
          <cell r="AX1810">
            <v>520571.54</v>
          </cell>
          <cell r="AY1810">
            <v>53909.08</v>
          </cell>
          <cell r="AZ1810">
            <v>126112.49</v>
          </cell>
          <cell r="BB1810">
            <v>420487.13</v>
          </cell>
          <cell r="BC1810">
            <v>66440.2</v>
          </cell>
          <cell r="BD1810">
            <v>67550.61</v>
          </cell>
          <cell r="BG1810">
            <v>449662.6</v>
          </cell>
          <cell r="BH1810">
            <v>638726.82999999996</v>
          </cell>
          <cell r="BI1810">
            <v>282923.40000000002</v>
          </cell>
          <cell r="BJ1810">
            <v>199765.66</v>
          </cell>
          <cell r="BK1810">
            <v>4700.07</v>
          </cell>
          <cell r="BL1810">
            <v>378489.79</v>
          </cell>
          <cell r="BO1810">
            <v>57400.62</v>
          </cell>
          <cell r="BP1810">
            <v>118092.51</v>
          </cell>
          <cell r="BQ1810">
            <v>186251.5</v>
          </cell>
          <cell r="BU1810">
            <v>1611275.62</v>
          </cell>
          <cell r="BV1810">
            <v>43129.68</v>
          </cell>
          <cell r="BX1810">
            <v>473043.12</v>
          </cell>
          <cell r="BY1810">
            <v>207167.24</v>
          </cell>
          <cell r="CF1810">
            <v>169692.94</v>
          </cell>
          <cell r="CG1810">
            <v>24493.85</v>
          </cell>
          <cell r="CH1810">
            <v>206841.96</v>
          </cell>
          <cell r="CI1810">
            <v>936668.26</v>
          </cell>
          <cell r="CX1810">
            <v>249738.54</v>
          </cell>
          <cell r="CY1810">
            <v>37976.53</v>
          </cell>
          <cell r="CZ1810">
            <v>18321.97</v>
          </cell>
          <cell r="DA1810">
            <v>6990.36</v>
          </cell>
          <cell r="DB1810">
            <v>5082.84</v>
          </cell>
          <cell r="DD1810">
            <v>84395.6</v>
          </cell>
          <cell r="DF1810">
            <v>31365.18</v>
          </cell>
          <cell r="DG1810">
            <v>56781.47</v>
          </cell>
          <cell r="DH1810">
            <v>29586.95</v>
          </cell>
          <cell r="DI1810">
            <v>36857.69</v>
          </cell>
          <cell r="DJ1810">
            <v>928927.7</v>
          </cell>
          <cell r="DL1810">
            <v>87380.13</v>
          </cell>
          <cell r="DO1810">
            <v>138106.57999999999</v>
          </cell>
          <cell r="DS1810">
            <v>241401.29</v>
          </cell>
          <cell r="DX1810">
            <v>6861.2</v>
          </cell>
          <cell r="EA1810">
            <v>10720.89</v>
          </cell>
          <cell r="ED1810">
            <v>33775.31</v>
          </cell>
          <cell r="EJ1810">
            <v>46279.519999999997</v>
          </cell>
          <cell r="EM1810">
            <v>4288.08</v>
          </cell>
          <cell r="EO1810">
            <v>203458.99</v>
          </cell>
          <cell r="FP1810">
            <v>27951499.479999997</v>
          </cell>
        </row>
        <row r="1811">
          <cell r="A1811">
            <v>900036</v>
          </cell>
          <cell r="B1811" t="str">
            <v>PARKING SBSA RENT</v>
          </cell>
          <cell r="C1811">
            <v>79223.06</v>
          </cell>
          <cell r="E1811">
            <v>7548.48</v>
          </cell>
          <cell r="F1811">
            <v>17446.13</v>
          </cell>
          <cell r="H1811">
            <v>27611.24</v>
          </cell>
          <cell r="K1811">
            <v>16767.63</v>
          </cell>
          <cell r="M1811">
            <v>234930.29</v>
          </cell>
          <cell r="N1811">
            <v>93281.77</v>
          </cell>
          <cell r="O1811">
            <v>44117.16</v>
          </cell>
          <cell r="P1811">
            <v>21492.99</v>
          </cell>
          <cell r="Q1811">
            <v>95764.64</v>
          </cell>
          <cell r="R1811">
            <v>19250.650000000001</v>
          </cell>
          <cell r="S1811">
            <v>13211.65</v>
          </cell>
          <cell r="U1811">
            <v>6402.14</v>
          </cell>
          <cell r="V1811">
            <v>17068.75</v>
          </cell>
          <cell r="X1811">
            <v>8297.27</v>
          </cell>
          <cell r="Y1811">
            <v>83658.820000000007</v>
          </cell>
          <cell r="Z1811">
            <v>2637.24</v>
          </cell>
          <cell r="AA1811">
            <v>4153.99</v>
          </cell>
          <cell r="AB1811">
            <v>11320.08</v>
          </cell>
          <cell r="AC1811">
            <v>84274.71</v>
          </cell>
          <cell r="AE1811">
            <v>12626.84</v>
          </cell>
          <cell r="AF1811">
            <v>2260.4699999999998</v>
          </cell>
          <cell r="AH1811">
            <v>66346.36</v>
          </cell>
          <cell r="AI1811">
            <v>10366.370000000001</v>
          </cell>
          <cell r="AJ1811">
            <v>17951.95</v>
          </cell>
          <cell r="AM1811">
            <v>3502.31</v>
          </cell>
          <cell r="AP1811">
            <v>4647.03</v>
          </cell>
          <cell r="AQ1811">
            <v>1144.74</v>
          </cell>
          <cell r="AR1811">
            <v>50160.32</v>
          </cell>
          <cell r="AS1811">
            <v>41019.71</v>
          </cell>
          <cell r="AT1811">
            <v>16208.96</v>
          </cell>
          <cell r="AU1811">
            <v>21113.51</v>
          </cell>
          <cell r="AW1811">
            <v>3772.16</v>
          </cell>
          <cell r="AX1811">
            <v>26291.68</v>
          </cell>
          <cell r="AY1811">
            <v>5654.76</v>
          </cell>
          <cell r="AZ1811">
            <v>22230.86</v>
          </cell>
          <cell r="BB1811">
            <v>14222.06</v>
          </cell>
          <cell r="BC1811">
            <v>2637.24</v>
          </cell>
          <cell r="BD1811">
            <v>5468.67</v>
          </cell>
          <cell r="BH1811">
            <v>21661.85</v>
          </cell>
          <cell r="BI1811">
            <v>4994.8100000000004</v>
          </cell>
          <cell r="BK1811">
            <v>7624.31</v>
          </cell>
          <cell r="BL1811">
            <v>376.77</v>
          </cell>
          <cell r="BP1811">
            <v>2260.4699999999998</v>
          </cell>
          <cell r="BR1811">
            <v>5686.06</v>
          </cell>
          <cell r="BS1811">
            <v>2260.4699999999998</v>
          </cell>
          <cell r="BU1811">
            <v>103146.3</v>
          </cell>
          <cell r="BV1811">
            <v>4888.79</v>
          </cell>
          <cell r="BX1811">
            <v>32988.42</v>
          </cell>
          <cell r="BY1811">
            <v>11498.43</v>
          </cell>
          <cell r="CF1811">
            <v>29164.880000000001</v>
          </cell>
          <cell r="CG1811">
            <v>385.58</v>
          </cell>
          <cell r="CI1811">
            <v>129234.52</v>
          </cell>
          <cell r="CX1811">
            <v>36761.9</v>
          </cell>
          <cell r="DD1811">
            <v>28755.98</v>
          </cell>
          <cell r="DJ1811">
            <v>163024.28</v>
          </cell>
          <cell r="DL1811">
            <v>16576.099999999999</v>
          </cell>
          <cell r="DO1811">
            <v>9993.27</v>
          </cell>
          <cell r="DP1811">
            <v>753.53</v>
          </cell>
          <cell r="DR1811">
            <v>376.77</v>
          </cell>
          <cell r="DS1811">
            <v>24974.01</v>
          </cell>
          <cell r="DX1811">
            <v>7352.38</v>
          </cell>
          <cell r="EA1811">
            <v>7826.24</v>
          </cell>
          <cell r="EF1811">
            <v>3760.69</v>
          </cell>
          <cell r="EJ1811">
            <v>43048.05</v>
          </cell>
          <cell r="EO1811">
            <v>53254.03</v>
          </cell>
          <cell r="FP1811">
            <v>1968713.58</v>
          </cell>
        </row>
        <row r="1812">
          <cell r="A1812">
            <v>900037</v>
          </cell>
          <cell r="B1812" t="str">
            <v>REUTERS</v>
          </cell>
          <cell r="C1812">
            <v>466507.91</v>
          </cell>
          <cell r="F1812">
            <v>6247.85</v>
          </cell>
          <cell r="I1812">
            <v>39093.72</v>
          </cell>
          <cell r="J1812">
            <v>18573.72</v>
          </cell>
          <cell r="M1812">
            <v>63041.57</v>
          </cell>
          <cell r="Q1812">
            <v>24718.03</v>
          </cell>
          <cell r="V1812">
            <v>10149.67</v>
          </cell>
          <cell r="Y1812">
            <v>96637.119999999995</v>
          </cell>
          <cell r="AC1812">
            <v>31702.42</v>
          </cell>
          <cell r="AE1812">
            <v>118800.56</v>
          </cell>
          <cell r="AI1812">
            <v>13124.92</v>
          </cell>
          <cell r="AR1812">
            <v>22745.07</v>
          </cell>
          <cell r="AS1812">
            <v>14507.82</v>
          </cell>
          <cell r="AT1812">
            <v>15851.24</v>
          </cell>
          <cell r="AZ1812">
            <v>111700.48</v>
          </cell>
          <cell r="BC1812">
            <v>15851.24</v>
          </cell>
          <cell r="BU1812">
            <v>-0.03</v>
          </cell>
          <cell r="CH1812">
            <v>2770.2</v>
          </cell>
          <cell r="CI1812">
            <v>56992.12</v>
          </cell>
          <cell r="CX1812">
            <v>688941.5</v>
          </cell>
          <cell r="CY1812">
            <v>72435.59</v>
          </cell>
          <cell r="DD1812">
            <v>177158.39999999999</v>
          </cell>
          <cell r="DE1812">
            <v>158626.51999999999</v>
          </cell>
          <cell r="DF1812">
            <v>116436.23</v>
          </cell>
          <cell r="DG1812">
            <v>349456.34</v>
          </cell>
          <cell r="DH1812">
            <v>313211.25</v>
          </cell>
          <cell r="DI1812">
            <v>162997.20000000001</v>
          </cell>
          <cell r="DJ1812">
            <v>6797916.5099999998</v>
          </cell>
          <cell r="DL1812">
            <v>72497.19</v>
          </cell>
          <cell r="DO1812">
            <v>61884.06</v>
          </cell>
          <cell r="DQ1812">
            <v>71490.990000000005</v>
          </cell>
          <cell r="DS1812">
            <v>915447.87</v>
          </cell>
          <cell r="DX1812">
            <v>494326.53</v>
          </cell>
          <cell r="EA1812">
            <v>162399.74</v>
          </cell>
          <cell r="EF1812">
            <v>46203.199999999997</v>
          </cell>
          <cell r="EJ1812">
            <v>950414.89</v>
          </cell>
          <cell r="EO1812">
            <v>878904.26</v>
          </cell>
          <cell r="FP1812">
            <v>13619763.899999999</v>
          </cell>
        </row>
        <row r="1813">
          <cell r="A1813">
            <v>900038</v>
          </cell>
          <cell r="B1813" t="str">
            <v>REVENUE STAMPS</v>
          </cell>
          <cell r="C1813">
            <v>300</v>
          </cell>
          <cell r="D1813">
            <v>15579</v>
          </cell>
          <cell r="F1813">
            <v>17535.349999999999</v>
          </cell>
          <cell r="I1813">
            <v>20</v>
          </cell>
          <cell r="J1813">
            <v>1101.04</v>
          </cell>
          <cell r="M1813">
            <v>5012</v>
          </cell>
          <cell r="N1813">
            <v>80</v>
          </cell>
          <cell r="Q1813">
            <v>29920</v>
          </cell>
          <cell r="R1813">
            <v>960779.65</v>
          </cell>
          <cell r="U1813">
            <v>1953.2</v>
          </cell>
          <cell r="AC1813">
            <v>580</v>
          </cell>
          <cell r="AQ1813">
            <v>102724.87</v>
          </cell>
          <cell r="AR1813">
            <v>213687.55</v>
          </cell>
          <cell r="EO1813">
            <v>273500</v>
          </cell>
          <cell r="FP1813">
            <v>1622772.66</v>
          </cell>
        </row>
        <row r="1814">
          <cell r="A1814">
            <v>900039</v>
          </cell>
          <cell r="B1814" t="str">
            <v>SWIFT EXPENSES</v>
          </cell>
          <cell r="AG1814">
            <v>3157.89</v>
          </cell>
          <cell r="AT1814">
            <v>9387.4699999999993</v>
          </cell>
          <cell r="BD1814">
            <v>7954.61</v>
          </cell>
          <cell r="BG1814">
            <v>12696.96</v>
          </cell>
          <cell r="BI1814">
            <v>2883251.4</v>
          </cell>
          <cell r="BS1814">
            <v>2717.61</v>
          </cell>
          <cell r="BX1814">
            <v>21574.560000000001</v>
          </cell>
          <cell r="CB1814">
            <v>49576.36</v>
          </cell>
          <cell r="DO1814">
            <v>8083.6</v>
          </cell>
          <cell r="FP1814">
            <v>2998400.46</v>
          </cell>
        </row>
        <row r="1815">
          <cell r="A1815">
            <v>900040</v>
          </cell>
          <cell r="B1815" t="str">
            <v>TELEPHONE EXPENSES</v>
          </cell>
          <cell r="C1815">
            <v>684121.03</v>
          </cell>
          <cell r="D1815">
            <v>1800336.5</v>
          </cell>
          <cell r="F1815">
            <v>668607.51</v>
          </cell>
          <cell r="H1815">
            <v>11892.58</v>
          </cell>
          <cell r="I1815">
            <v>138821.98000000001</v>
          </cell>
          <cell r="J1815">
            <v>115236.63</v>
          </cell>
          <cell r="K1815">
            <v>993.09</v>
          </cell>
          <cell r="L1815">
            <v>42215.81</v>
          </cell>
          <cell r="M1815">
            <v>8040.91</v>
          </cell>
          <cell r="N1815">
            <v>26090.85</v>
          </cell>
          <cell r="O1815">
            <v>904.32</v>
          </cell>
          <cell r="P1815">
            <v>962</v>
          </cell>
          <cell r="Q1815">
            <v>4333.55</v>
          </cell>
          <cell r="R1815">
            <v>-2000</v>
          </cell>
          <cell r="U1815">
            <v>617.07000000000005</v>
          </cell>
          <cell r="V1815">
            <v>6043.64</v>
          </cell>
          <cell r="W1815">
            <v>161000</v>
          </cell>
          <cell r="X1815">
            <v>167.12</v>
          </cell>
          <cell r="Y1815">
            <v>23206.880000000001</v>
          </cell>
          <cell r="Z1815">
            <v>980.65</v>
          </cell>
          <cell r="AA1815">
            <v>44.72</v>
          </cell>
          <cell r="AB1815">
            <v>-5790.76</v>
          </cell>
          <cell r="AC1815">
            <v>7739.67</v>
          </cell>
          <cell r="AE1815">
            <v>13362.96</v>
          </cell>
          <cell r="AG1815">
            <v>12443.66</v>
          </cell>
          <cell r="AH1815">
            <v>52919.1</v>
          </cell>
          <cell r="AJ1815">
            <v>250857.58</v>
          </cell>
          <cell r="AK1815">
            <v>57612.55</v>
          </cell>
          <cell r="AL1815">
            <v>23023.919999999998</v>
          </cell>
          <cell r="AM1815">
            <v>295636.53000000003</v>
          </cell>
          <cell r="AN1815">
            <v>49199.17</v>
          </cell>
          <cell r="AO1815">
            <v>37561</v>
          </cell>
          <cell r="AP1815">
            <v>142260.17000000001</v>
          </cell>
          <cell r="AQ1815">
            <v>158495.23000000001</v>
          </cell>
          <cell r="AR1815">
            <v>-109982.44</v>
          </cell>
          <cell r="AS1815">
            <v>11210.45</v>
          </cell>
          <cell r="AU1815">
            <v>2148.11</v>
          </cell>
          <cell r="AX1815">
            <v>4683.51</v>
          </cell>
          <cell r="AZ1815">
            <v>16139.19</v>
          </cell>
          <cell r="BB1815">
            <v>1860.77</v>
          </cell>
          <cell r="BD1815">
            <v>21446.61</v>
          </cell>
          <cell r="BF1815">
            <v>8230.69</v>
          </cell>
          <cell r="BG1815">
            <v>1714.07</v>
          </cell>
          <cell r="BH1815">
            <v>1110</v>
          </cell>
          <cell r="BI1815">
            <v>102389.91</v>
          </cell>
          <cell r="BJ1815">
            <v>201</v>
          </cell>
          <cell r="BU1815">
            <v>44414.79</v>
          </cell>
          <cell r="BW1815">
            <v>14868.13</v>
          </cell>
          <cell r="BX1815">
            <v>691.8</v>
          </cell>
          <cell r="BY1815">
            <v>1065.44</v>
          </cell>
          <cell r="CB1815">
            <v>16093.52</v>
          </cell>
          <cell r="CC1815">
            <v>50461.64</v>
          </cell>
          <cell r="CD1815">
            <v>51884.6</v>
          </cell>
          <cell r="CF1815">
            <v>8767.3799999999992</v>
          </cell>
          <cell r="CG1815">
            <v>3555</v>
          </cell>
          <cell r="CH1815">
            <v>45418.31</v>
          </cell>
          <cell r="CI1815">
            <v>15620.36</v>
          </cell>
          <cell r="CX1815">
            <v>28432.41</v>
          </cell>
          <cell r="CY1815">
            <v>25358.42</v>
          </cell>
          <cell r="CZ1815">
            <v>29938.55</v>
          </cell>
          <cell r="DA1815">
            <v>3055.98</v>
          </cell>
          <cell r="DB1815">
            <v>760.47</v>
          </cell>
          <cell r="DD1815">
            <v>26911.279999999999</v>
          </cell>
          <cell r="DF1815">
            <v>23645.1</v>
          </cell>
          <cell r="DG1815">
            <v>63272.38</v>
          </cell>
          <cell r="DH1815">
            <v>10188.64</v>
          </cell>
          <cell r="DI1815">
            <v>34765.39</v>
          </cell>
          <cell r="DJ1815">
            <v>514868.17</v>
          </cell>
          <cell r="DK1815">
            <v>369.87</v>
          </cell>
          <cell r="DL1815">
            <v>1780.41</v>
          </cell>
          <cell r="DO1815">
            <v>1854.61</v>
          </cell>
          <cell r="DS1815">
            <v>147779.88</v>
          </cell>
          <cell r="DT1815">
            <v>1091.3399999999999</v>
          </cell>
          <cell r="EA1815">
            <v>1631.66</v>
          </cell>
          <cell r="EJ1815">
            <v>5567.54</v>
          </cell>
          <cell r="EO1815">
            <v>14163.5</v>
          </cell>
          <cell r="FP1815">
            <v>6037366.0599999996</v>
          </cell>
        </row>
        <row r="1816">
          <cell r="A1816">
            <v>900041</v>
          </cell>
          <cell r="B1816" t="str">
            <v>TELEX EXPENSES</v>
          </cell>
          <cell r="F1816">
            <v>1886.61</v>
          </cell>
          <cell r="M1816">
            <v>1830.76</v>
          </cell>
          <cell r="X1816">
            <v>33.35</v>
          </cell>
          <cell r="AA1816">
            <v>99.75</v>
          </cell>
          <cell r="AF1816">
            <v>13.6</v>
          </cell>
          <cell r="AG1816">
            <v>8.94</v>
          </cell>
          <cell r="AH1816">
            <v>747.27</v>
          </cell>
          <cell r="AJ1816">
            <v>885.6</v>
          </cell>
          <cell r="AK1816">
            <v>36.35</v>
          </cell>
          <cell r="AL1816">
            <v>16.8</v>
          </cell>
          <cell r="AM1816">
            <v>5217.9399999999996</v>
          </cell>
          <cell r="AN1816">
            <v>28.96</v>
          </cell>
          <cell r="AO1816">
            <v>26.26</v>
          </cell>
          <cell r="AP1816">
            <v>125.35</v>
          </cell>
          <cell r="AQ1816">
            <v>82.54</v>
          </cell>
          <cell r="AR1816">
            <v>6206.5</v>
          </cell>
          <cell r="BF1816">
            <v>933.85</v>
          </cell>
          <cell r="BG1816">
            <v>170.77</v>
          </cell>
          <cell r="BI1816">
            <v>858602.89</v>
          </cell>
          <cell r="BO1816">
            <v>462.26</v>
          </cell>
          <cell r="BY1816">
            <v>-56.71</v>
          </cell>
          <cell r="CF1816">
            <v>5440.46</v>
          </cell>
          <cell r="CH1816">
            <v>12898.77</v>
          </cell>
          <cell r="CI1816">
            <v>650.55999999999995</v>
          </cell>
          <cell r="DG1816">
            <v>305.42</v>
          </cell>
          <cell r="DH1816">
            <v>383.61</v>
          </cell>
          <cell r="DJ1816">
            <v>3964.69</v>
          </cell>
          <cell r="FP1816">
            <v>901003.15</v>
          </cell>
        </row>
        <row r="1817">
          <cell r="A1817">
            <v>900042</v>
          </cell>
          <cell r="B1817" t="str">
            <v>TRF EXP: CATS REVENUE TRANSFER</v>
          </cell>
          <cell r="N1817">
            <v>6560559.9800000004</v>
          </cell>
          <cell r="FP1817">
            <v>6560559.9800000004</v>
          </cell>
        </row>
        <row r="1818">
          <cell r="A1818">
            <v>900043</v>
          </cell>
          <cell r="B1818" t="str">
            <v>CAR HIRE</v>
          </cell>
          <cell r="C1818">
            <v>66764.86</v>
          </cell>
          <cell r="D1818">
            <v>6395.61</v>
          </cell>
          <cell r="E1818">
            <v>14284.72</v>
          </cell>
          <cell r="F1818">
            <v>940.75</v>
          </cell>
          <cell r="H1818">
            <v>8619.14</v>
          </cell>
          <cell r="I1818">
            <v>8701.9500000000007</v>
          </cell>
          <cell r="J1818">
            <v>9928.01</v>
          </cell>
          <cell r="K1818">
            <v>23236.61</v>
          </cell>
          <cell r="M1818">
            <v>14579.74</v>
          </cell>
          <cell r="N1818">
            <v>10186.24</v>
          </cell>
          <cell r="O1818">
            <v>498</v>
          </cell>
          <cell r="Q1818">
            <v>27756.01</v>
          </cell>
          <cell r="R1818">
            <v>1319.94</v>
          </cell>
          <cell r="S1818">
            <v>1410.14</v>
          </cell>
          <cell r="U1818">
            <v>3870.9</v>
          </cell>
          <cell r="V1818">
            <v>16088.48</v>
          </cell>
          <cell r="W1818">
            <v>106000</v>
          </cell>
          <cell r="X1818">
            <v>7713.13</v>
          </cell>
          <cell r="Y1818">
            <v>15821.4</v>
          </cell>
          <cell r="Z1818">
            <v>450.62</v>
          </cell>
          <cell r="AA1818">
            <v>1309.97</v>
          </cell>
          <cell r="AC1818">
            <v>9374.0300000000007</v>
          </cell>
          <cell r="AE1818">
            <v>3297.55</v>
          </cell>
          <cell r="AH1818">
            <v>2872.92</v>
          </cell>
          <cell r="AJ1818">
            <v>2144.42</v>
          </cell>
          <cell r="AR1818">
            <v>1904.74</v>
          </cell>
          <cell r="AU1818">
            <v>-226.61</v>
          </cell>
          <cell r="AV1818">
            <v>1143.8599999999999</v>
          </cell>
          <cell r="AW1818">
            <v>841.03</v>
          </cell>
          <cell r="AX1818">
            <v>1791.75</v>
          </cell>
          <cell r="AZ1818">
            <v>1909.86</v>
          </cell>
          <cell r="BJ1818">
            <v>14116.61</v>
          </cell>
          <cell r="BK1818">
            <v>377.85</v>
          </cell>
          <cell r="BU1818">
            <v>9031.67</v>
          </cell>
          <cell r="BY1818">
            <v>1558.14</v>
          </cell>
          <cell r="CC1818">
            <v>1215.6300000000001</v>
          </cell>
          <cell r="CF1818">
            <v>8338.93</v>
          </cell>
          <cell r="CG1818">
            <v>663.41</v>
          </cell>
          <cell r="CI1818">
            <v>49416.6</v>
          </cell>
          <cell r="CY1818">
            <v>2150.5100000000002</v>
          </cell>
          <cell r="CZ1818">
            <v>900.06</v>
          </cell>
          <cell r="DB1818">
            <v>220.1</v>
          </cell>
          <cell r="DD1818">
            <v>509.42</v>
          </cell>
          <cell r="DG1818">
            <v>1229.53</v>
          </cell>
          <cell r="DH1818">
            <v>1546.87</v>
          </cell>
          <cell r="DI1818">
            <v>994.77</v>
          </cell>
          <cell r="DJ1818">
            <v>14261.97</v>
          </cell>
          <cell r="DQ1818">
            <v>-480.11</v>
          </cell>
          <cell r="DR1818">
            <v>281.61</v>
          </cell>
          <cell r="DS1818">
            <v>3849.43</v>
          </cell>
          <cell r="DX1818">
            <v>678.3</v>
          </cell>
          <cell r="EA1818">
            <v>8642.6299999999992</v>
          </cell>
          <cell r="EJ1818">
            <v>738.86</v>
          </cell>
          <cell r="EO1818">
            <v>19897.52</v>
          </cell>
          <cell r="FP1818">
            <v>511070.07999999984</v>
          </cell>
        </row>
        <row r="1819">
          <cell r="A1819">
            <v>900044</v>
          </cell>
          <cell r="B1819" t="str">
            <v>DEPR: MOTOR VEHICLE SCMB</v>
          </cell>
          <cell r="C1819">
            <v>790733.06</v>
          </cell>
          <cell r="E1819">
            <v>110692.74</v>
          </cell>
          <cell r="F1819">
            <v>171452</v>
          </cell>
          <cell r="H1819">
            <v>105763.2</v>
          </cell>
          <cell r="I1819">
            <v>58723.41</v>
          </cell>
          <cell r="J1819">
            <v>128985.45</v>
          </cell>
          <cell r="K1819">
            <v>39848.25</v>
          </cell>
          <cell r="L1819">
            <v>12117.79</v>
          </cell>
          <cell r="M1819">
            <v>382149.16</v>
          </cell>
          <cell r="N1819">
            <v>42151.23</v>
          </cell>
          <cell r="O1819">
            <v>85028.73</v>
          </cell>
          <cell r="P1819">
            <v>46400.39</v>
          </cell>
          <cell r="Q1819">
            <v>256863.65</v>
          </cell>
          <cell r="R1819">
            <v>42805.58</v>
          </cell>
          <cell r="S1819">
            <v>27012.1</v>
          </cell>
          <cell r="V1819">
            <v>165154.69</v>
          </cell>
          <cell r="W1819">
            <v>2824364.1</v>
          </cell>
          <cell r="Y1819">
            <v>460883.87</v>
          </cell>
          <cell r="AC1819">
            <v>138434.57</v>
          </cell>
          <cell r="AE1819">
            <v>23045.38</v>
          </cell>
          <cell r="AH1819">
            <v>117150.76</v>
          </cell>
          <cell r="AI1819">
            <v>4528</v>
          </cell>
          <cell r="AJ1819">
            <v>76949</v>
          </cell>
          <cell r="AK1819">
            <v>8288.83</v>
          </cell>
          <cell r="AL1819">
            <v>2558.4499999999998</v>
          </cell>
          <cell r="AM1819">
            <v>39693.279999999999</v>
          </cell>
          <cell r="AN1819">
            <v>36633.379999999997</v>
          </cell>
          <cell r="AP1819">
            <v>9786.56</v>
          </cell>
          <cell r="AQ1819">
            <v>4786.96</v>
          </cell>
          <cell r="AR1819">
            <v>230491.42</v>
          </cell>
          <cell r="AS1819">
            <v>176307.78</v>
          </cell>
          <cell r="AT1819">
            <v>27255.8</v>
          </cell>
          <cell r="AU1819">
            <v>25813.49</v>
          </cell>
          <cell r="AV1819">
            <v>7118.35</v>
          </cell>
          <cell r="AW1819">
            <v>658.33</v>
          </cell>
          <cell r="AX1819">
            <v>36297.839999999997</v>
          </cell>
          <cell r="AZ1819">
            <v>43571.5</v>
          </cell>
          <cell r="BB1819">
            <v>18429.580000000002</v>
          </cell>
          <cell r="BD1819">
            <v>42714.66</v>
          </cell>
          <cell r="BE1819">
            <v>11705.6</v>
          </cell>
          <cell r="BF1819">
            <v>8415.68</v>
          </cell>
          <cell r="BG1819">
            <v>450</v>
          </cell>
          <cell r="BH1819">
            <v>35594.46</v>
          </cell>
          <cell r="BI1819">
            <v>10431.6</v>
          </cell>
          <cell r="BJ1819">
            <v>7522</v>
          </cell>
          <cell r="BP1819">
            <v>11084.6</v>
          </cell>
          <cell r="BQ1819">
            <v>8366.7000000000007</v>
          </cell>
          <cell r="BU1819">
            <v>285005.73</v>
          </cell>
          <cell r="BV1819">
            <v>14933.03</v>
          </cell>
          <cell r="BW1819">
            <v>396.4</v>
          </cell>
          <cell r="BX1819">
            <v>132545.73000000001</v>
          </cell>
          <cell r="BY1819">
            <v>17714.98</v>
          </cell>
          <cell r="CF1819">
            <v>17446.310000000001</v>
          </cell>
          <cell r="CG1819">
            <v>34716.58</v>
          </cell>
          <cell r="CI1819">
            <v>315205.03999999998</v>
          </cell>
          <cell r="CX1819">
            <v>105665.75</v>
          </cell>
          <cell r="DA1819">
            <v>5848.05</v>
          </cell>
          <cell r="DB1819">
            <v>11050.63</v>
          </cell>
          <cell r="DD1819">
            <v>69095.97</v>
          </cell>
          <cell r="DE1819">
            <v>3272.73</v>
          </cell>
          <cell r="DF1819">
            <v>17038.68</v>
          </cell>
          <cell r="DG1819">
            <v>2800</v>
          </cell>
          <cell r="DH1819">
            <v>10439.99</v>
          </cell>
          <cell r="DJ1819">
            <v>489747.93</v>
          </cell>
          <cell r="DL1819">
            <v>48530.19</v>
          </cell>
          <cell r="DO1819">
            <v>9475.6200000000008</v>
          </cell>
          <cell r="DQ1819">
            <v>10675.84</v>
          </cell>
          <cell r="DR1819">
            <v>19102.32</v>
          </cell>
          <cell r="DS1819">
            <v>116013.16</v>
          </cell>
          <cell r="DT1819">
            <v>27516.959999999999</v>
          </cell>
          <cell r="DW1819">
            <v>7333.36</v>
          </cell>
          <cell r="EA1819">
            <v>26770.87</v>
          </cell>
          <cell r="EJ1819">
            <v>89370.07</v>
          </cell>
          <cell r="EM1819">
            <v>13185.36</v>
          </cell>
          <cell r="EN1819">
            <v>7186.92</v>
          </cell>
          <cell r="EO1819">
            <v>133876.69</v>
          </cell>
          <cell r="FP1819">
            <v>8957174.8499999959</v>
          </cell>
        </row>
        <row r="1820">
          <cell r="A1820">
            <v>900045</v>
          </cell>
          <cell r="B1820" t="str">
            <v>TRF EXP: CASH MANAGEMENT</v>
          </cell>
          <cell r="N1820">
            <v>1134999.96</v>
          </cell>
          <cell r="FP1820">
            <v>1134999.96</v>
          </cell>
        </row>
        <row r="1821">
          <cell r="A1821">
            <v>900046</v>
          </cell>
          <cell r="FP1821">
            <v>0</v>
          </cell>
        </row>
        <row r="1822">
          <cell r="A1822">
            <v>900047</v>
          </cell>
          <cell r="B1822" t="str">
            <v>TRF EXP: COMMERCIAL COSTS TRF</v>
          </cell>
          <cell r="N1822">
            <v>6673124</v>
          </cell>
          <cell r="FP1822">
            <v>6673124</v>
          </cell>
        </row>
        <row r="1823">
          <cell r="A1823">
            <v>900048</v>
          </cell>
          <cell r="B1823" t="str">
            <v>CELL PHONE EXPENSES</v>
          </cell>
          <cell r="C1823">
            <v>909.11</v>
          </cell>
          <cell r="E1823">
            <v>11429.48</v>
          </cell>
          <cell r="F1823">
            <v>35999.629999999997</v>
          </cell>
          <cell r="H1823">
            <v>10784.02</v>
          </cell>
          <cell r="I1823">
            <v>7013.33</v>
          </cell>
          <cell r="J1823">
            <v>23735.72</v>
          </cell>
          <cell r="K1823">
            <v>3098.06</v>
          </cell>
          <cell r="L1823">
            <v>10265.09</v>
          </cell>
          <cell r="M1823">
            <v>37439.040000000001</v>
          </cell>
          <cell r="N1823">
            <v>67805.570000000007</v>
          </cell>
          <cell r="O1823">
            <v>1261.1199999999999</v>
          </cell>
          <cell r="Q1823">
            <v>52221.59</v>
          </cell>
          <cell r="R1823">
            <v>5829.39</v>
          </cell>
          <cell r="U1823">
            <v>9462.85</v>
          </cell>
          <cell r="V1823">
            <v>16577.05</v>
          </cell>
          <cell r="W1823">
            <v>70000</v>
          </cell>
          <cell r="Y1823">
            <v>4924.22</v>
          </cell>
          <cell r="Z1823">
            <v>1797.02</v>
          </cell>
          <cell r="AB1823">
            <v>1281.8599999999999</v>
          </cell>
          <cell r="AC1823">
            <v>9398.25</v>
          </cell>
          <cell r="AE1823">
            <v>3243.13</v>
          </cell>
          <cell r="AH1823">
            <v>36341.699999999997</v>
          </cell>
          <cell r="AI1823">
            <v>4127.97</v>
          </cell>
          <cell r="AJ1823">
            <v>8102.39</v>
          </cell>
          <cell r="AN1823">
            <v>131.66999999999999</v>
          </cell>
          <cell r="AQ1823">
            <v>13828.99</v>
          </cell>
          <cell r="AR1823">
            <v>-163.76</v>
          </cell>
          <cell r="AS1823">
            <v>8631.1200000000008</v>
          </cell>
          <cell r="AT1823">
            <v>1375.48</v>
          </cell>
          <cell r="AV1823">
            <v>709.69</v>
          </cell>
          <cell r="AW1823">
            <v>137.58000000000001</v>
          </cell>
          <cell r="AX1823">
            <v>10524.64</v>
          </cell>
          <cell r="BH1823">
            <v>748.28</v>
          </cell>
          <cell r="BI1823">
            <v>2819.86</v>
          </cell>
          <cell r="BR1823">
            <v>2159.52</v>
          </cell>
          <cell r="BU1823">
            <v>90506.1</v>
          </cell>
          <cell r="BV1823">
            <v>1475.74</v>
          </cell>
          <cell r="BW1823">
            <v>556.23</v>
          </cell>
          <cell r="BX1823">
            <v>1285.18</v>
          </cell>
          <cell r="BY1823">
            <v>8390.58</v>
          </cell>
          <cell r="CG1823">
            <v>664.67</v>
          </cell>
          <cell r="CH1823">
            <v>48165</v>
          </cell>
          <cell r="CI1823">
            <v>33160.699999999997</v>
          </cell>
          <cell r="CX1823">
            <v>1541.83</v>
          </cell>
          <cell r="CY1823">
            <v>1683.6</v>
          </cell>
          <cell r="DD1823">
            <v>12243.76</v>
          </cell>
          <cell r="DF1823">
            <v>2353.61</v>
          </cell>
          <cell r="DG1823">
            <v>889.86</v>
          </cell>
          <cell r="DH1823">
            <v>2099.9299999999998</v>
          </cell>
          <cell r="DJ1823">
            <v>8834.7900000000009</v>
          </cell>
          <cell r="DO1823">
            <v>1004.31</v>
          </cell>
          <cell r="DS1823">
            <v>11669.76</v>
          </cell>
          <cell r="DY1823">
            <v>1965.69</v>
          </cell>
          <cell r="EA1823">
            <v>53.69</v>
          </cell>
          <cell r="EF1823">
            <v>2034.64</v>
          </cell>
          <cell r="EJ1823">
            <v>12331.68</v>
          </cell>
          <cell r="EO1823">
            <v>7938.35</v>
          </cell>
          <cell r="FP1823">
            <v>724800.36</v>
          </cell>
        </row>
        <row r="1824">
          <cell r="A1824">
            <v>900049</v>
          </cell>
          <cell r="FP1824">
            <v>0</v>
          </cell>
        </row>
        <row r="1825">
          <cell r="A1825">
            <v>900050</v>
          </cell>
          <cell r="B1825" t="str">
            <v>IRR LAW COSTS WO NON TAX ALL</v>
          </cell>
          <cell r="F1825">
            <v>4338.3900000000003</v>
          </cell>
          <cell r="M1825">
            <v>162625.54999999999</v>
          </cell>
          <cell r="N1825">
            <v>45</v>
          </cell>
          <cell r="AJ1825">
            <v>2850</v>
          </cell>
          <cell r="CC1825">
            <v>22640.45</v>
          </cell>
          <cell r="FP1825">
            <v>192499.39</v>
          </cell>
        </row>
        <row r="1826">
          <cell r="A1826">
            <v>900051</v>
          </cell>
          <cell r="B1826" t="str">
            <v>COMP EXP: EXTERNAL</v>
          </cell>
          <cell r="F1826">
            <v>39383</v>
          </cell>
          <cell r="Y1826">
            <v>705</v>
          </cell>
          <cell r="AC1826">
            <v>-18000</v>
          </cell>
          <cell r="AJ1826">
            <v>-4930.96</v>
          </cell>
          <cell r="AM1826">
            <v>48054.33</v>
          </cell>
          <cell r="AN1826">
            <v>48054.34</v>
          </cell>
          <cell r="AQ1826">
            <v>48054.34</v>
          </cell>
          <cell r="AS1826">
            <v>940.5</v>
          </cell>
          <cell r="BR1826">
            <v>2280</v>
          </cell>
          <cell r="BW1826">
            <v>1111.57</v>
          </cell>
          <cell r="FP1826">
            <v>165652.12</v>
          </cell>
        </row>
        <row r="1827">
          <cell r="A1827">
            <v>900053</v>
          </cell>
          <cell r="B1827" t="str">
            <v>IRR LOSSES: MISC SERV</v>
          </cell>
          <cell r="F1827">
            <v>157218.01999999999</v>
          </cell>
          <cell r="I1827">
            <v>1408.72</v>
          </cell>
          <cell r="J1827">
            <v>6635.53</v>
          </cell>
          <cell r="L1827">
            <v>12063.1</v>
          </cell>
          <cell r="M1827">
            <v>944448.91</v>
          </cell>
          <cell r="N1827">
            <v>3156701.96</v>
          </cell>
          <cell r="Y1827">
            <v>5000000</v>
          </cell>
          <cell r="AM1827">
            <v>77331.59</v>
          </cell>
          <cell r="AR1827">
            <v>700000</v>
          </cell>
          <cell r="AS1827">
            <v>1000</v>
          </cell>
          <cell r="CF1827">
            <v>6022.91</v>
          </cell>
          <cell r="CI1827">
            <v>15986.2</v>
          </cell>
          <cell r="EL1827">
            <v>9960.0499999999993</v>
          </cell>
          <cell r="FP1827">
            <v>10088776.99</v>
          </cell>
        </row>
        <row r="1828">
          <cell r="A1828">
            <v>900054</v>
          </cell>
          <cell r="B1828" t="str">
            <v>OFFSHORE STRUCTURE SET UP COST</v>
          </cell>
          <cell r="D1828">
            <v>1687709.18</v>
          </cell>
          <cell r="Z1828">
            <v>300000</v>
          </cell>
          <cell r="FP1828">
            <v>1987709.18</v>
          </cell>
        </row>
        <row r="1829">
          <cell r="A1829">
            <v>900055</v>
          </cell>
          <cell r="B1829" t="str">
            <v>IRR LOSSES : FOREX</v>
          </cell>
          <cell r="F1829">
            <v>1321216.1399999999</v>
          </cell>
          <cell r="AM1829">
            <v>24071.279999999999</v>
          </cell>
          <cell r="AX1829">
            <v>7573.06</v>
          </cell>
          <cell r="AZ1829">
            <v>187673.14</v>
          </cell>
          <cell r="BB1829">
            <v>-1455.84</v>
          </cell>
          <cell r="BD1829">
            <v>61474.48</v>
          </cell>
          <cell r="BE1829">
            <v>47782.89</v>
          </cell>
          <cell r="BF1829">
            <v>652143.56000000006</v>
          </cell>
          <cell r="BG1829">
            <v>131913.51999999999</v>
          </cell>
          <cell r="BH1829">
            <v>2343.52</v>
          </cell>
          <cell r="BI1829">
            <v>51343.29</v>
          </cell>
          <cell r="BL1829">
            <v>100339.31</v>
          </cell>
          <cell r="BS1829">
            <v>4614.71</v>
          </cell>
          <cell r="BX1829">
            <v>12676.36</v>
          </cell>
          <cell r="DJ1829">
            <v>482755.03</v>
          </cell>
          <cell r="FP1829">
            <v>3086464.45</v>
          </cell>
        </row>
        <row r="1830">
          <cell r="A1830">
            <v>900056</v>
          </cell>
          <cell r="B1830" t="str">
            <v>IRR LOSSES : STOCKS/SHARES</v>
          </cell>
          <cell r="W1830">
            <v>4081006.75</v>
          </cell>
          <cell r="AF1830">
            <v>3572.89</v>
          </cell>
          <cell r="AJ1830">
            <v>1500000</v>
          </cell>
          <cell r="AP1830">
            <v>52353.87</v>
          </cell>
          <cell r="FP1830">
            <v>5636933.5100000007</v>
          </cell>
        </row>
        <row r="1831">
          <cell r="A1831">
            <v>900057</v>
          </cell>
          <cell r="B1831" t="str">
            <v>SERVICE FEES TEL OHSBC</v>
          </cell>
          <cell r="C1831">
            <v>118952.52</v>
          </cell>
          <cell r="E1831">
            <v>22115.7</v>
          </cell>
          <cell r="F1831">
            <v>399718</v>
          </cell>
          <cell r="H1831">
            <v>12855</v>
          </cell>
          <cell r="J1831">
            <v>19040</v>
          </cell>
          <cell r="K1831">
            <v>12529</v>
          </cell>
          <cell r="M1831">
            <v>173425</v>
          </cell>
          <cell r="N1831">
            <v>112519</v>
          </cell>
          <cell r="O1831">
            <v>24676</v>
          </cell>
          <cell r="P1831">
            <v>51709</v>
          </cell>
          <cell r="Q1831">
            <v>65309.91</v>
          </cell>
          <cell r="R1831">
            <v>10715.85</v>
          </cell>
          <cell r="S1831">
            <v>5300.65</v>
          </cell>
          <cell r="U1831">
            <v>5081.6499999999996</v>
          </cell>
          <cell r="V1831">
            <v>14440</v>
          </cell>
          <cell r="Y1831">
            <v>94093</v>
          </cell>
          <cell r="AC1831">
            <v>62822.15</v>
          </cell>
          <cell r="AE1831">
            <v>16615</v>
          </cell>
          <cell r="AF1831">
            <v>7931</v>
          </cell>
          <cell r="AH1831">
            <v>45452</v>
          </cell>
          <cell r="AI1831">
            <v>15793</v>
          </cell>
          <cell r="AJ1831">
            <v>13544</v>
          </cell>
          <cell r="AK1831">
            <v>7427</v>
          </cell>
          <cell r="AL1831">
            <v>3170</v>
          </cell>
          <cell r="AM1831">
            <v>32387</v>
          </cell>
          <cell r="AN1831">
            <v>5579</v>
          </cell>
          <cell r="AO1831">
            <v>4429</v>
          </cell>
          <cell r="AP1831">
            <v>16720</v>
          </cell>
          <cell r="AQ1831">
            <v>14580</v>
          </cell>
          <cell r="AR1831">
            <v>53843</v>
          </cell>
          <cell r="AS1831">
            <v>34338</v>
          </cell>
          <cell r="AT1831">
            <v>12772</v>
          </cell>
          <cell r="AU1831">
            <v>35172</v>
          </cell>
          <cell r="AW1831">
            <v>6386</v>
          </cell>
          <cell r="AX1831">
            <v>41246</v>
          </cell>
          <cell r="AY1831">
            <v>4790</v>
          </cell>
          <cell r="AZ1831">
            <v>20423</v>
          </cell>
          <cell r="BA1831">
            <v>412</v>
          </cell>
          <cell r="BB1831">
            <v>64803</v>
          </cell>
          <cell r="BC1831">
            <v>5839</v>
          </cell>
          <cell r="BD1831">
            <v>44268</v>
          </cell>
          <cell r="BE1831">
            <v>16953</v>
          </cell>
          <cell r="BF1831">
            <v>34698</v>
          </cell>
          <cell r="BG1831">
            <v>28109</v>
          </cell>
          <cell r="BH1831">
            <v>35854</v>
          </cell>
          <cell r="BI1831">
            <v>29263</v>
          </cell>
          <cell r="BJ1831">
            <v>23532</v>
          </cell>
          <cell r="BK1831">
            <v>38015</v>
          </cell>
          <cell r="BL1831">
            <v>29315</v>
          </cell>
          <cell r="BN1831">
            <v>618</v>
          </cell>
          <cell r="BO1831">
            <v>10609</v>
          </cell>
          <cell r="BP1831">
            <v>15519</v>
          </cell>
          <cell r="BQ1831">
            <v>11119</v>
          </cell>
          <cell r="BR1831">
            <v>39872.5</v>
          </cell>
          <cell r="BS1831">
            <v>2678</v>
          </cell>
          <cell r="BU1831">
            <v>328724</v>
          </cell>
          <cell r="BV1831">
            <v>6408</v>
          </cell>
          <cell r="BX1831">
            <v>39483</v>
          </cell>
          <cell r="BY1831">
            <v>24259</v>
          </cell>
          <cell r="CF1831">
            <v>38987.5</v>
          </cell>
          <cell r="CG1831">
            <v>21178</v>
          </cell>
          <cell r="CI1831">
            <v>100914</v>
          </cell>
          <cell r="CX1831">
            <v>150206.96</v>
          </cell>
          <cell r="CY1831">
            <v>7280.2</v>
          </cell>
          <cell r="DA1831">
            <v>2653.99</v>
          </cell>
          <cell r="DD1831">
            <v>17613</v>
          </cell>
          <cell r="DE1831">
            <v>3605</v>
          </cell>
          <cell r="DG1831">
            <v>11900</v>
          </cell>
          <cell r="DI1831">
            <v>5585.65</v>
          </cell>
          <cell r="DJ1831">
            <v>956855.3</v>
          </cell>
          <cell r="DL1831">
            <v>13474</v>
          </cell>
          <cell r="DO1831">
            <v>53386</v>
          </cell>
          <cell r="DS1831">
            <v>7317.75</v>
          </cell>
          <cell r="DX1831">
            <v>6180</v>
          </cell>
          <cell r="EA1831">
            <v>12463</v>
          </cell>
          <cell r="ED1831">
            <v>3768.01</v>
          </cell>
          <cell r="EJ1831">
            <v>13719</v>
          </cell>
          <cell r="EM1831">
            <v>1236</v>
          </cell>
          <cell r="EN1831">
            <v>4120.01</v>
          </cell>
          <cell r="EO1831">
            <v>28310</v>
          </cell>
          <cell r="FP1831">
            <v>3889003.3</v>
          </cell>
        </row>
        <row r="1832">
          <cell r="A1832">
            <v>900058</v>
          </cell>
          <cell r="B1832" t="str">
            <v>STAT EXP PROMOTIONAL ITEMS</v>
          </cell>
          <cell r="C1832">
            <v>443.31</v>
          </cell>
          <cell r="F1832">
            <v>19553.04</v>
          </cell>
          <cell r="H1832">
            <v>2082.69</v>
          </cell>
          <cell r="I1832">
            <v>20689.150000000001</v>
          </cell>
          <cell r="J1832">
            <v>20578.59</v>
          </cell>
          <cell r="K1832">
            <v>-8677.9699999999993</v>
          </cell>
          <cell r="L1832">
            <v>12993.02</v>
          </cell>
          <cell r="M1832">
            <v>33044.07</v>
          </cell>
          <cell r="N1832">
            <v>751</v>
          </cell>
          <cell r="O1832">
            <v>269</v>
          </cell>
          <cell r="P1832">
            <v>793.69</v>
          </cell>
          <cell r="Q1832">
            <v>5654.35</v>
          </cell>
          <cell r="R1832">
            <v>3173.08</v>
          </cell>
          <cell r="S1832">
            <v>884</v>
          </cell>
          <cell r="U1832">
            <v>163.08000000000001</v>
          </cell>
          <cell r="V1832">
            <v>7290.37</v>
          </cell>
          <cell r="X1832">
            <v>292</v>
          </cell>
          <cell r="Y1832">
            <v>30278.84</v>
          </cell>
          <cell r="AC1832">
            <v>17712.060000000001</v>
          </cell>
          <cell r="AE1832">
            <v>2040.59</v>
          </cell>
          <cell r="AH1832">
            <v>15817.99</v>
          </cell>
          <cell r="AJ1832">
            <v>12841.93</v>
          </cell>
          <cell r="AK1832">
            <v>-467.93</v>
          </cell>
          <cell r="AM1832">
            <v>-740.51</v>
          </cell>
          <cell r="AP1832">
            <v>-79.540000000000006</v>
          </cell>
          <cell r="AQ1832">
            <v>-1137.6500000000001</v>
          </cell>
          <cell r="AR1832">
            <v>1778.94</v>
          </cell>
          <cell r="AS1832">
            <v>565.24</v>
          </cell>
          <cell r="AT1832">
            <v>146</v>
          </cell>
          <cell r="AU1832">
            <v>1403.68</v>
          </cell>
          <cell r="AV1832">
            <v>362.47</v>
          </cell>
          <cell r="AW1832">
            <v>371</v>
          </cell>
          <cell r="AX1832">
            <v>9312.8700000000008</v>
          </cell>
          <cell r="AY1832">
            <v>334.99</v>
          </cell>
          <cell r="AZ1832">
            <v>2206.9899999999998</v>
          </cell>
          <cell r="BD1832">
            <v>768.98</v>
          </cell>
          <cell r="BG1832">
            <v>170.37</v>
          </cell>
          <cell r="BJ1832">
            <v>2057.9499999999998</v>
          </cell>
          <cell r="BR1832">
            <v>836.44</v>
          </cell>
          <cell r="BU1832">
            <v>2109.56</v>
          </cell>
          <cell r="BW1832">
            <v>194.98</v>
          </cell>
          <cell r="BX1832">
            <v>3362.47</v>
          </cell>
          <cell r="BY1832">
            <v>14776.63</v>
          </cell>
          <cell r="CF1832">
            <v>450.8</v>
          </cell>
          <cell r="CG1832">
            <v>2213.35</v>
          </cell>
          <cell r="CI1832">
            <v>23515.08</v>
          </cell>
          <cell r="CX1832">
            <v>1748.12</v>
          </cell>
          <cell r="CY1832">
            <v>48.92</v>
          </cell>
          <cell r="CZ1832">
            <v>-161.4</v>
          </cell>
          <cell r="DD1832">
            <v>5514.14</v>
          </cell>
          <cell r="DF1832">
            <v>226</v>
          </cell>
          <cell r="DH1832">
            <v>1378.34</v>
          </cell>
          <cell r="DJ1832">
            <v>24219.14</v>
          </cell>
          <cell r="DN1832">
            <v>46.5</v>
          </cell>
          <cell r="DO1832">
            <v>122.54</v>
          </cell>
          <cell r="DS1832">
            <v>2820.22</v>
          </cell>
          <cell r="DY1832">
            <v>93.96</v>
          </cell>
          <cell r="EA1832">
            <v>1317.9</v>
          </cell>
          <cell r="EF1832">
            <v>466.83</v>
          </cell>
          <cell r="EI1832">
            <v>2203</v>
          </cell>
          <cell r="EJ1832">
            <v>6262.44</v>
          </cell>
          <cell r="EO1832">
            <v>3955.95</v>
          </cell>
          <cell r="FP1832">
            <v>313443.64</v>
          </cell>
        </row>
        <row r="1833">
          <cell r="A1833">
            <v>900059</v>
          </cell>
          <cell r="B1833" t="str">
            <v>TELECOM EXP CABLING SBC</v>
          </cell>
          <cell r="C1833">
            <v>14768.61</v>
          </cell>
          <cell r="E1833">
            <v>3512</v>
          </cell>
          <cell r="F1833">
            <v>13916</v>
          </cell>
          <cell r="H1833">
            <v>1130</v>
          </cell>
          <cell r="K1833">
            <v>2938</v>
          </cell>
          <cell r="M1833">
            <v>20366.939999999999</v>
          </cell>
          <cell r="N1833">
            <v>12184.78</v>
          </cell>
          <cell r="O1833">
            <v>452</v>
          </cell>
          <cell r="P1833">
            <v>2924.28</v>
          </cell>
          <cell r="Q1833">
            <v>7608.93</v>
          </cell>
          <cell r="R1833">
            <v>1450.43</v>
          </cell>
          <cell r="S1833">
            <v>894.32</v>
          </cell>
          <cell r="U1833">
            <v>668.32</v>
          </cell>
          <cell r="V1833">
            <v>3842</v>
          </cell>
          <cell r="Y1833">
            <v>5876</v>
          </cell>
          <cell r="AC1833">
            <v>6441</v>
          </cell>
          <cell r="AE1833">
            <v>226</v>
          </cell>
          <cell r="AF1833">
            <v>791</v>
          </cell>
          <cell r="AG1833">
            <v>231.77</v>
          </cell>
          <cell r="AH1833">
            <v>4068</v>
          </cell>
          <cell r="AI1833">
            <v>565</v>
          </cell>
          <cell r="AJ1833">
            <v>52110</v>
          </cell>
          <cell r="AK1833">
            <v>565</v>
          </cell>
          <cell r="AM1833">
            <v>339</v>
          </cell>
          <cell r="AR1833">
            <v>13220</v>
          </cell>
          <cell r="AS1833">
            <v>1582</v>
          </cell>
          <cell r="AT1833">
            <v>339</v>
          </cell>
          <cell r="AU1833">
            <v>2147</v>
          </cell>
          <cell r="AW1833">
            <v>1582</v>
          </cell>
          <cell r="AX1833">
            <v>2599</v>
          </cell>
          <cell r="AY1833">
            <v>452</v>
          </cell>
          <cell r="AZ1833">
            <v>226</v>
          </cell>
          <cell r="BB1833">
            <v>6667</v>
          </cell>
          <cell r="BC1833">
            <v>113</v>
          </cell>
          <cell r="BD1833">
            <v>2034</v>
          </cell>
          <cell r="BE1833">
            <v>2825</v>
          </cell>
          <cell r="BF1833">
            <v>452</v>
          </cell>
          <cell r="BG1833">
            <v>904</v>
          </cell>
          <cell r="BH1833">
            <v>5085</v>
          </cell>
          <cell r="BI1833">
            <v>113</v>
          </cell>
          <cell r="BK1833">
            <v>8432</v>
          </cell>
          <cell r="BL1833">
            <v>5311</v>
          </cell>
          <cell r="BN1833">
            <v>432.8</v>
          </cell>
          <cell r="BP1833">
            <v>904</v>
          </cell>
          <cell r="BQ1833">
            <v>1130</v>
          </cell>
          <cell r="BR1833">
            <v>791</v>
          </cell>
          <cell r="BU1833">
            <v>24915</v>
          </cell>
          <cell r="BX1833">
            <v>7345</v>
          </cell>
          <cell r="BY1833">
            <v>1017</v>
          </cell>
          <cell r="CF1833">
            <v>1042</v>
          </cell>
          <cell r="CG1833">
            <v>1130</v>
          </cell>
          <cell r="CI1833">
            <v>3164</v>
          </cell>
          <cell r="CX1833">
            <v>565</v>
          </cell>
          <cell r="DJ1833">
            <v>23014</v>
          </cell>
          <cell r="DL1833">
            <v>226</v>
          </cell>
          <cell r="DO1833">
            <v>1243</v>
          </cell>
          <cell r="EJ1833">
            <v>806.4</v>
          </cell>
          <cell r="FP1833">
            <v>279677.58</v>
          </cell>
        </row>
        <row r="1834">
          <cell r="A1834">
            <v>900060</v>
          </cell>
          <cell r="B1834" t="str">
            <v>DEPR: M/V OTHER (POOL)</v>
          </cell>
          <cell r="F1834">
            <v>104293.77</v>
          </cell>
          <cell r="N1834">
            <v>1008.49</v>
          </cell>
          <cell r="AJ1834">
            <v>22682.15</v>
          </cell>
          <cell r="AZ1834">
            <v>18439.990000000002</v>
          </cell>
          <cell r="BW1834">
            <v>2442.9499999999998</v>
          </cell>
          <cell r="CF1834">
            <v>55599.93</v>
          </cell>
          <cell r="CX1834">
            <v>8349.66</v>
          </cell>
          <cell r="FP1834">
            <v>212816.94</v>
          </cell>
        </row>
        <row r="1835">
          <cell r="A1835">
            <v>900061</v>
          </cell>
          <cell r="B1835" t="str">
            <v>TRF EXP: CARS REVENUE</v>
          </cell>
          <cell r="N1835">
            <v>-1838981.61</v>
          </cell>
          <cell r="FP1835">
            <v>-1838981.61</v>
          </cell>
        </row>
        <row r="1836">
          <cell r="A1836">
            <v>900062</v>
          </cell>
          <cell r="B1836" t="str">
            <v>SERVICE FEE: SB CENTRE</v>
          </cell>
          <cell r="C1836">
            <v>296741.55</v>
          </cell>
          <cell r="E1836">
            <v>75726.759999999995</v>
          </cell>
          <cell r="F1836">
            <v>360000.93</v>
          </cell>
          <cell r="H1836">
            <v>83671.8</v>
          </cell>
          <cell r="K1836">
            <v>62427.91</v>
          </cell>
          <cell r="M1836">
            <v>627451.80000000005</v>
          </cell>
          <cell r="N1836">
            <v>203622.5</v>
          </cell>
          <cell r="O1836">
            <v>119785.55</v>
          </cell>
          <cell r="P1836">
            <v>78770.39</v>
          </cell>
          <cell r="Q1836">
            <v>226286.99</v>
          </cell>
          <cell r="R1836">
            <v>61481.95</v>
          </cell>
          <cell r="S1836">
            <v>25088.51</v>
          </cell>
          <cell r="U1836">
            <v>19444.740000000002</v>
          </cell>
          <cell r="V1836">
            <v>54398.71</v>
          </cell>
          <cell r="Y1836">
            <v>511417.49</v>
          </cell>
          <cell r="AC1836">
            <v>176163.79</v>
          </cell>
          <cell r="AE1836">
            <v>265688.89</v>
          </cell>
          <cell r="AH1836">
            <v>181681.57</v>
          </cell>
          <cell r="AJ1836">
            <v>493535.56</v>
          </cell>
          <cell r="AK1836">
            <v>15478.41</v>
          </cell>
          <cell r="AL1836">
            <v>6303.21</v>
          </cell>
          <cell r="AM1836">
            <v>90460.23</v>
          </cell>
          <cell r="AN1836">
            <v>13487.19</v>
          </cell>
          <cell r="AO1836">
            <v>9581.1299999999992</v>
          </cell>
          <cell r="AP1836">
            <v>31464.54</v>
          </cell>
          <cell r="AQ1836">
            <v>50052.66</v>
          </cell>
          <cell r="AR1836">
            <v>244104.34</v>
          </cell>
          <cell r="AS1836">
            <v>200115.8</v>
          </cell>
          <cell r="AT1836">
            <v>22096.05</v>
          </cell>
          <cell r="AU1836">
            <v>142717.6</v>
          </cell>
          <cell r="AW1836">
            <v>31824.39</v>
          </cell>
          <cell r="AX1836">
            <v>188291.6</v>
          </cell>
          <cell r="AY1836">
            <v>19868.759999999998</v>
          </cell>
          <cell r="AZ1836">
            <v>47432.4</v>
          </cell>
          <cell r="BB1836">
            <v>170623.58</v>
          </cell>
          <cell r="BC1836">
            <v>26959.87</v>
          </cell>
          <cell r="BD1836">
            <v>27109.66</v>
          </cell>
          <cell r="BG1836">
            <v>182668.25</v>
          </cell>
          <cell r="BH1836">
            <v>259179.97</v>
          </cell>
          <cell r="BI1836">
            <v>114803.49</v>
          </cell>
          <cell r="BJ1836">
            <v>81060.11</v>
          </cell>
          <cell r="BK1836">
            <v>1910.49</v>
          </cell>
          <cell r="BL1836">
            <v>153582.03</v>
          </cell>
          <cell r="BO1836">
            <v>23133.18</v>
          </cell>
          <cell r="BP1836">
            <v>47713.11</v>
          </cell>
          <cell r="BQ1836">
            <v>75576.399999999994</v>
          </cell>
          <cell r="BU1836">
            <v>606036.09</v>
          </cell>
          <cell r="BV1836">
            <v>15895.91</v>
          </cell>
          <cell r="BX1836">
            <v>166296.79</v>
          </cell>
          <cell r="BY1836">
            <v>88318.080000000002</v>
          </cell>
          <cell r="CF1836">
            <v>63554.49</v>
          </cell>
          <cell r="CG1836">
            <v>2166.63</v>
          </cell>
          <cell r="CI1836">
            <v>348049.4</v>
          </cell>
          <cell r="CX1836">
            <v>93940.51</v>
          </cell>
          <cell r="DD1836">
            <v>31905.71</v>
          </cell>
          <cell r="DI1836">
            <v>449.61</v>
          </cell>
          <cell r="DJ1836">
            <v>318106.56</v>
          </cell>
          <cell r="DL1836">
            <v>32710.62</v>
          </cell>
          <cell r="DO1836">
            <v>51996.56</v>
          </cell>
          <cell r="DS1836">
            <v>90987.46</v>
          </cell>
          <cell r="DX1836">
            <v>2753.56</v>
          </cell>
          <cell r="EA1836">
            <v>4302.54</v>
          </cell>
          <cell r="ED1836">
            <v>13554.83</v>
          </cell>
          <cell r="EJ1836">
            <v>17787.32</v>
          </cell>
          <cell r="EM1836">
            <v>1720.91</v>
          </cell>
          <cell r="EN1836">
            <v>7142.07</v>
          </cell>
          <cell r="EO1836">
            <v>69011.03</v>
          </cell>
          <cell r="FP1836">
            <v>8227672.5200000014</v>
          </cell>
        </row>
        <row r="1837">
          <cell r="A1837">
            <v>900063</v>
          </cell>
          <cell r="B1837" t="str">
            <v>SERVICE FEE SBC CAPE TOWN</v>
          </cell>
          <cell r="C1837">
            <v>25049.94</v>
          </cell>
          <cell r="F1837">
            <v>300826.2</v>
          </cell>
          <cell r="J1837">
            <v>170581.56</v>
          </cell>
          <cell r="N1837">
            <v>6579.87</v>
          </cell>
          <cell r="CY1837">
            <v>26282.89</v>
          </cell>
          <cell r="DG1837">
            <v>25700.9</v>
          </cell>
          <cell r="FP1837">
            <v>555021.36</v>
          </cell>
        </row>
        <row r="1838">
          <cell r="A1838">
            <v>900064</v>
          </cell>
          <cell r="B1838" t="str">
            <v>FOREIGN FINANCE EXPENSES</v>
          </cell>
          <cell r="AZ1838">
            <v>227402.8</v>
          </cell>
          <cell r="FP1838">
            <v>227402.8</v>
          </cell>
        </row>
        <row r="1839">
          <cell r="A1839">
            <v>900066</v>
          </cell>
          <cell r="B1839" t="str">
            <v>TECHNICAL CONTRACTORS</v>
          </cell>
          <cell r="C1839">
            <v>51300</v>
          </cell>
          <cell r="F1839">
            <v>53835</v>
          </cell>
          <cell r="BU1839">
            <v>32805780.219999999</v>
          </cell>
          <cell r="FP1839">
            <v>32910915.219999999</v>
          </cell>
        </row>
        <row r="1840">
          <cell r="A1840">
            <v>900067</v>
          </cell>
          <cell r="FP1840">
            <v>0</v>
          </cell>
        </row>
        <row r="1841">
          <cell r="A1841">
            <v>900068</v>
          </cell>
          <cell r="B1841" t="str">
            <v>DEPR: AIR CON</v>
          </cell>
          <cell r="F1841">
            <v>31643.07</v>
          </cell>
          <cell r="AJ1841">
            <v>46432.5</v>
          </cell>
          <cell r="BC1841">
            <v>37096.199999999997</v>
          </cell>
          <cell r="CC1841">
            <v>235.8</v>
          </cell>
          <cell r="CY1841">
            <v>1239.72</v>
          </cell>
          <cell r="FP1841">
            <v>116647.29000000001</v>
          </cell>
        </row>
        <row r="1842">
          <cell r="A1842">
            <v>900069</v>
          </cell>
          <cell r="B1842" t="str">
            <v>DEPR: COMP EQ (MF)</v>
          </cell>
          <cell r="C1842">
            <v>452495.59</v>
          </cell>
          <cell r="E1842">
            <v>4823.8100000000004</v>
          </cell>
          <cell r="F1842">
            <v>58357.21</v>
          </cell>
          <cell r="M1842">
            <v>500.7</v>
          </cell>
          <cell r="P1842">
            <v>1334.78</v>
          </cell>
          <cell r="AE1842">
            <v>798</v>
          </cell>
          <cell r="AH1842">
            <v>1815.01</v>
          </cell>
          <cell r="AJ1842">
            <v>141624.89000000001</v>
          </cell>
          <cell r="AS1842">
            <v>3194.98</v>
          </cell>
          <cell r="AX1842">
            <v>671.94</v>
          </cell>
          <cell r="AZ1842">
            <v>20790.52</v>
          </cell>
          <cell r="BC1842">
            <v>2726.02</v>
          </cell>
          <cell r="BE1842">
            <v>501.47</v>
          </cell>
          <cell r="BF1842">
            <v>771.58</v>
          </cell>
          <cell r="BG1842">
            <v>1460.79</v>
          </cell>
          <cell r="BH1842">
            <v>3149.58</v>
          </cell>
          <cell r="BI1842">
            <v>2500.25</v>
          </cell>
          <cell r="BU1842">
            <v>286969.19</v>
          </cell>
          <cell r="BX1842">
            <v>2728.91</v>
          </cell>
          <cell r="CI1842">
            <v>1374.03</v>
          </cell>
          <cell r="CX1842">
            <v>60078.77</v>
          </cell>
          <cell r="CY1842">
            <v>893.76</v>
          </cell>
          <cell r="DG1842">
            <v>27214.02</v>
          </cell>
          <cell r="DJ1842">
            <v>77495.66</v>
          </cell>
          <cell r="EJ1842">
            <v>1609.74</v>
          </cell>
          <cell r="FP1842">
            <v>1155881.2</v>
          </cell>
        </row>
        <row r="1843">
          <cell r="A1843">
            <v>900070</v>
          </cell>
          <cell r="B1843" t="str">
            <v>DEPR: COMP EQ (PC'S)</v>
          </cell>
          <cell r="C1843">
            <v>385.54</v>
          </cell>
          <cell r="F1843">
            <v>1409045.72</v>
          </cell>
          <cell r="H1843">
            <v>1629.24</v>
          </cell>
          <cell r="I1843">
            <v>9732.86</v>
          </cell>
          <cell r="J1843">
            <v>5344.8</v>
          </cell>
          <cell r="K1843">
            <v>8197.09</v>
          </cell>
          <cell r="L1843">
            <v>1778.22</v>
          </cell>
          <cell r="M1843">
            <v>51789.62</v>
          </cell>
          <cell r="N1843">
            <v>67118.679999999993</v>
          </cell>
          <cell r="O1843">
            <v>3276.15</v>
          </cell>
          <cell r="P1843">
            <v>1216227.83</v>
          </cell>
          <cell r="Q1843">
            <v>27457.25</v>
          </cell>
          <cell r="R1843">
            <v>1624.14</v>
          </cell>
          <cell r="S1843">
            <v>1440.21</v>
          </cell>
          <cell r="V1843">
            <v>5368.67</v>
          </cell>
          <cell r="Y1843">
            <v>25153.47</v>
          </cell>
          <cell r="Z1843">
            <v>1842.84</v>
          </cell>
          <cell r="AA1843">
            <v>53.26</v>
          </cell>
          <cell r="AC1843">
            <v>43135.46</v>
          </cell>
          <cell r="AE1843">
            <v>96392.76</v>
          </cell>
          <cell r="AF1843">
            <v>475.58</v>
          </cell>
          <cell r="AH1843">
            <v>36423.370000000003</v>
          </cell>
          <cell r="AI1843">
            <v>3909.9</v>
          </cell>
          <cell r="AJ1843">
            <v>195055.56</v>
          </cell>
          <cell r="AK1843">
            <v>582.54</v>
          </cell>
          <cell r="AM1843">
            <v>17298.11</v>
          </cell>
          <cell r="AO1843">
            <v>3854.65</v>
          </cell>
          <cell r="AP1843">
            <v>17273.599999999999</v>
          </cell>
          <cell r="AQ1843">
            <v>6085.3</v>
          </cell>
          <cell r="AR1843">
            <v>30277.27</v>
          </cell>
          <cell r="AS1843">
            <v>60814.31</v>
          </cell>
          <cell r="AT1843">
            <v>2114.44</v>
          </cell>
          <cell r="AU1843">
            <v>16575.509999999998</v>
          </cell>
          <cell r="AX1843">
            <v>9052.69</v>
          </cell>
          <cell r="AY1843">
            <v>2202.48</v>
          </cell>
          <cell r="AZ1843">
            <v>261906.93</v>
          </cell>
          <cell r="BA1843">
            <v>351.76</v>
          </cell>
          <cell r="BB1843">
            <v>9596.7900000000009</v>
          </cell>
          <cell r="BC1843">
            <v>41314.74</v>
          </cell>
          <cell r="BD1843">
            <v>6665.76</v>
          </cell>
          <cell r="BE1843">
            <v>26845.65</v>
          </cell>
          <cell r="BF1843">
            <v>10250.700000000001</v>
          </cell>
          <cell r="BG1843">
            <v>32399.01</v>
          </cell>
          <cell r="BH1843">
            <v>53585.22</v>
          </cell>
          <cell r="BI1843">
            <v>43556.69</v>
          </cell>
          <cell r="BJ1843">
            <v>1640.24</v>
          </cell>
          <cell r="BK1843">
            <v>24715.37</v>
          </cell>
          <cell r="BL1843">
            <v>1259.4000000000001</v>
          </cell>
          <cell r="BP1843">
            <v>1815.86</v>
          </cell>
          <cell r="BQ1843">
            <v>2039.31</v>
          </cell>
          <cell r="BU1843">
            <v>10724054.5</v>
          </cell>
          <cell r="BV1843">
            <v>801.42</v>
          </cell>
          <cell r="BX1843">
            <v>107220.36</v>
          </cell>
          <cell r="BY1843">
            <v>36513.15</v>
          </cell>
          <cell r="CC1843">
            <v>29.31</v>
          </cell>
          <cell r="CF1843">
            <v>2215.94</v>
          </cell>
          <cell r="CG1843">
            <v>2826.64</v>
          </cell>
          <cell r="CH1843">
            <v>35415.370000000003</v>
          </cell>
          <cell r="CI1843">
            <v>56735.41</v>
          </cell>
          <cell r="CX1843">
            <v>216859.4</v>
          </cell>
          <cell r="CY1843">
            <v>2457.46</v>
          </cell>
          <cell r="CZ1843">
            <v>7557.12</v>
          </cell>
          <cell r="DA1843">
            <v>480.96</v>
          </cell>
          <cell r="DD1843">
            <v>21462.98</v>
          </cell>
          <cell r="DG1843">
            <v>3728.36</v>
          </cell>
          <cell r="DH1843">
            <v>5234.04</v>
          </cell>
          <cell r="DI1843">
            <v>4715.07</v>
          </cell>
          <cell r="DJ1843">
            <v>269981.48</v>
          </cell>
          <cell r="DK1843">
            <v>16436.12</v>
          </cell>
          <cell r="DL1843">
            <v>5698.19</v>
          </cell>
          <cell r="DO1843">
            <v>333653.53000000003</v>
          </cell>
          <cell r="DQ1843">
            <v>3363.3</v>
          </cell>
          <cell r="DS1843">
            <v>103102.5</v>
          </cell>
          <cell r="DT1843">
            <v>33935.39</v>
          </cell>
          <cell r="DX1843">
            <v>14610.3</v>
          </cell>
          <cell r="EA1843">
            <v>1189.8499999999999</v>
          </cell>
          <cell r="EE1843">
            <v>1931.51</v>
          </cell>
          <cell r="EG1843">
            <v>4298.6400000000003</v>
          </cell>
          <cell r="EJ1843">
            <v>84178.05</v>
          </cell>
          <cell r="EO1843">
            <v>22226.32</v>
          </cell>
          <cell r="FP1843">
            <v>16019845.220000001</v>
          </cell>
        </row>
        <row r="1844">
          <cell r="A1844">
            <v>900071</v>
          </cell>
          <cell r="B1844" t="str">
            <v>DEPR: FURN &amp; FITT</v>
          </cell>
          <cell r="C1844">
            <v>36858.080000000002</v>
          </cell>
          <cell r="E1844">
            <v>3675.77</v>
          </cell>
          <cell r="F1844">
            <v>199044.83</v>
          </cell>
          <cell r="I1844">
            <v>9615.86</v>
          </cell>
          <cell r="J1844">
            <v>1438.19</v>
          </cell>
          <cell r="L1844">
            <v>11315.59</v>
          </cell>
          <cell r="M1844">
            <v>1453.56</v>
          </cell>
          <cell r="N1844">
            <v>61.25</v>
          </cell>
          <cell r="P1844">
            <v>1258.02</v>
          </cell>
          <cell r="Q1844">
            <v>4627.1000000000004</v>
          </cell>
          <cell r="Y1844">
            <v>16710</v>
          </cell>
          <cell r="AC1844">
            <v>46.97</v>
          </cell>
          <cell r="AJ1844">
            <v>75563.69</v>
          </cell>
          <cell r="AK1844">
            <v>2565.3000000000002</v>
          </cell>
          <cell r="AL1844">
            <v>2651.61</v>
          </cell>
          <cell r="AM1844">
            <v>30967.33</v>
          </cell>
          <cell r="AN1844">
            <v>3762.3</v>
          </cell>
          <cell r="AO1844">
            <v>1294.42</v>
          </cell>
          <cell r="AP1844">
            <v>10907.5</v>
          </cell>
          <cell r="AQ1844">
            <v>8228.51</v>
          </cell>
          <cell r="AR1844">
            <v>467.88</v>
          </cell>
          <cell r="AX1844">
            <v>175.95</v>
          </cell>
          <cell r="AZ1844">
            <v>11735.67</v>
          </cell>
          <cell r="BC1844">
            <v>251.04</v>
          </cell>
          <cell r="BU1844">
            <v>111.4</v>
          </cell>
          <cell r="BW1844">
            <v>4056.12</v>
          </cell>
          <cell r="CC1844">
            <v>5208.25</v>
          </cell>
          <cell r="CF1844">
            <v>1157.6099999999999</v>
          </cell>
          <cell r="CG1844">
            <v>11211.09</v>
          </cell>
          <cell r="CH1844">
            <v>4216.1499999999996</v>
          </cell>
          <cell r="CI1844">
            <v>118.32</v>
          </cell>
          <cell r="CX1844">
            <v>96180.76</v>
          </cell>
          <cell r="CY1844">
            <v>2471.1999999999998</v>
          </cell>
          <cell r="CZ1844">
            <v>123.78</v>
          </cell>
          <cell r="DB1844">
            <v>85.18</v>
          </cell>
          <cell r="DG1844">
            <v>1334.52</v>
          </cell>
          <cell r="DJ1844">
            <v>261708.45</v>
          </cell>
          <cell r="DO1844">
            <v>50745.06</v>
          </cell>
          <cell r="DP1844">
            <v>4290.55</v>
          </cell>
          <cell r="EJ1844">
            <v>11475.84</v>
          </cell>
          <cell r="FO1844">
            <v>84571.17</v>
          </cell>
          <cell r="FP1844">
            <v>973741.87000000011</v>
          </cell>
        </row>
        <row r="1845">
          <cell r="A1845">
            <v>900072</v>
          </cell>
          <cell r="B1845" t="str">
            <v>DEPR: MECH EQ</v>
          </cell>
          <cell r="C1845">
            <v>19860.62</v>
          </cell>
          <cell r="E1845">
            <v>5688.9</v>
          </cell>
          <cell r="H1845">
            <v>374.4</v>
          </cell>
          <cell r="I1845">
            <v>2212.12</v>
          </cell>
          <cell r="J1845">
            <v>941.52</v>
          </cell>
          <cell r="K1845">
            <v>5071.88</v>
          </cell>
          <cell r="L1845">
            <v>968.98</v>
          </cell>
          <cell r="M1845">
            <v>2425.23</v>
          </cell>
          <cell r="N1845">
            <v>1609.71</v>
          </cell>
          <cell r="O1845">
            <v>251.4</v>
          </cell>
          <cell r="P1845">
            <v>5029.8</v>
          </cell>
          <cell r="Q1845">
            <v>20510.990000000002</v>
          </cell>
          <cell r="V1845">
            <v>3101.76</v>
          </cell>
          <cell r="X1845">
            <v>2083.12</v>
          </cell>
          <cell r="Y1845">
            <v>11804.22</v>
          </cell>
          <cell r="AC1845">
            <v>15281.33</v>
          </cell>
          <cell r="AE1845">
            <v>5543.42</v>
          </cell>
          <cell r="AH1845">
            <v>2081.13</v>
          </cell>
          <cell r="AJ1845">
            <v>22382.31</v>
          </cell>
          <cell r="AK1845">
            <v>12963.48</v>
          </cell>
          <cell r="AM1845">
            <v>2938.34</v>
          </cell>
          <cell r="AN1845">
            <v>926.58</v>
          </cell>
          <cell r="AO1845">
            <v>1169.81</v>
          </cell>
          <cell r="AP1845">
            <v>1523.35</v>
          </cell>
          <cell r="AQ1845">
            <v>8306.15</v>
          </cell>
          <cell r="AR1845">
            <v>23414.2</v>
          </cell>
          <cell r="AS1845">
            <v>186.69</v>
          </cell>
          <cell r="AT1845">
            <v>1145.02</v>
          </cell>
          <cell r="AU1845">
            <v>9696.9599999999991</v>
          </cell>
          <cell r="AX1845">
            <v>6451.18</v>
          </cell>
          <cell r="AY1845">
            <v>417.94</v>
          </cell>
          <cell r="AZ1845">
            <v>112753.12</v>
          </cell>
          <cell r="BA1845">
            <v>40.619999999999997</v>
          </cell>
          <cell r="BB1845">
            <v>62.4</v>
          </cell>
          <cell r="BC1845">
            <v>309.24</v>
          </cell>
          <cell r="BD1845">
            <v>772.2</v>
          </cell>
          <cell r="BE1845">
            <v>3214.7</v>
          </cell>
          <cell r="BF1845">
            <v>176.28</v>
          </cell>
          <cell r="BI1845">
            <v>954</v>
          </cell>
          <cell r="BK1845">
            <v>3848.81</v>
          </cell>
          <cell r="BR1845">
            <v>453.46</v>
          </cell>
          <cell r="BU1845">
            <v>3697.38</v>
          </cell>
          <cell r="BV1845">
            <v>244.6</v>
          </cell>
          <cell r="BW1845">
            <v>218.57</v>
          </cell>
          <cell r="BX1845">
            <v>1599.96</v>
          </cell>
          <cell r="BY1845">
            <v>505.68</v>
          </cell>
          <cell r="CC1845">
            <v>2835.83</v>
          </cell>
          <cell r="CF1845">
            <v>2564.35</v>
          </cell>
          <cell r="CG1845">
            <v>3900.96</v>
          </cell>
          <cell r="CH1845">
            <v>61179.45</v>
          </cell>
          <cell r="CI1845">
            <v>8867.5300000000007</v>
          </cell>
          <cell r="CX1845">
            <v>366216.36</v>
          </cell>
          <cell r="CZ1845">
            <v>762.95</v>
          </cell>
          <cell r="DA1845">
            <v>10100.450000000001</v>
          </cell>
          <cell r="DD1845">
            <v>3483.24</v>
          </cell>
          <cell r="DF1845">
            <v>111.58</v>
          </cell>
          <cell r="DH1845">
            <v>267.18</v>
          </cell>
          <cell r="DJ1845">
            <v>16177.37</v>
          </cell>
          <cell r="DO1845">
            <v>4369.82</v>
          </cell>
          <cell r="DP1845">
            <v>178.12</v>
          </cell>
          <cell r="DX1845">
            <v>290.58</v>
          </cell>
          <cell r="EJ1845">
            <v>2763.69</v>
          </cell>
          <cell r="EO1845">
            <v>2055.31</v>
          </cell>
          <cell r="FP1845">
            <v>811338.32999999984</v>
          </cell>
        </row>
        <row r="1846">
          <cell r="A1846">
            <v>900073</v>
          </cell>
          <cell r="B1846" t="str">
            <v>DEPR: MOT VEH FB SBSA</v>
          </cell>
          <cell r="F1846">
            <v>227977.79</v>
          </cell>
          <cell r="I1846">
            <v>14455.08</v>
          </cell>
          <cell r="J1846">
            <v>20321.93</v>
          </cell>
          <cell r="L1846">
            <v>28417.89</v>
          </cell>
          <cell r="M1846">
            <v>334540.62</v>
          </cell>
          <cell r="N1846">
            <v>204261.29</v>
          </cell>
          <cell r="O1846">
            <v>29266.55</v>
          </cell>
          <cell r="P1846">
            <v>38466.639999999999</v>
          </cell>
          <cell r="Z1846">
            <v>4232.8599999999997</v>
          </cell>
          <cell r="AC1846">
            <v>27341.31</v>
          </cell>
          <cell r="AE1846">
            <v>79435.27</v>
          </cell>
          <cell r="AH1846">
            <v>50292.28</v>
          </cell>
          <cell r="AJ1846">
            <v>13302.35</v>
          </cell>
          <cell r="AO1846">
            <v>2223.17</v>
          </cell>
          <cell r="AR1846">
            <v>15061.8</v>
          </cell>
          <cell r="AS1846">
            <v>9297.09</v>
          </cell>
          <cell r="AU1846">
            <v>14361.06</v>
          </cell>
          <cell r="AX1846">
            <v>51542.8</v>
          </cell>
          <cell r="AZ1846">
            <v>132802.41</v>
          </cell>
          <cell r="BB1846">
            <v>2062.6799999999998</v>
          </cell>
          <cell r="BF1846">
            <v>10883.79</v>
          </cell>
          <cell r="BH1846">
            <v>83903.76</v>
          </cell>
          <cell r="BI1846">
            <v>22377</v>
          </cell>
          <cell r="BK1846">
            <v>28465.439999999999</v>
          </cell>
          <cell r="BL1846">
            <v>14419.08</v>
          </cell>
          <cell r="BU1846">
            <v>144718.94</v>
          </cell>
          <cell r="BX1846">
            <v>23679.18</v>
          </cell>
          <cell r="BY1846">
            <v>22884.93</v>
          </cell>
          <cell r="CF1846">
            <v>6734.33</v>
          </cell>
          <cell r="CI1846">
            <v>53936.3</v>
          </cell>
          <cell r="CX1846">
            <v>119852.22</v>
          </cell>
          <cell r="DD1846">
            <v>8226.9500000000007</v>
          </cell>
          <cell r="DF1846">
            <v>4499.7</v>
          </cell>
          <cell r="DG1846">
            <v>33227.72</v>
          </cell>
          <cell r="DH1846">
            <v>13342.99</v>
          </cell>
          <cell r="DI1846">
            <v>13173.83</v>
          </cell>
          <cell r="DJ1846">
            <v>305354.58</v>
          </cell>
          <cell r="EJ1846">
            <v>28859.200000000001</v>
          </cell>
          <cell r="EO1846">
            <v>23873.279999999999</v>
          </cell>
          <cell r="FP1846">
            <v>2262076.0900000003</v>
          </cell>
        </row>
        <row r="1847">
          <cell r="A1847">
            <v>900074</v>
          </cell>
          <cell r="B1847" t="str">
            <v>DEPR: SEC EQ (ELEC) SC</v>
          </cell>
          <cell r="F1847">
            <v>18665.89</v>
          </cell>
          <cell r="Y1847">
            <v>285</v>
          </cell>
          <cell r="AK1847">
            <v>6618</v>
          </cell>
          <cell r="AQ1847">
            <v>2062.7399999999998</v>
          </cell>
          <cell r="CF1847">
            <v>1111441.44</v>
          </cell>
          <cell r="DO1847">
            <v>2011192.15</v>
          </cell>
          <cell r="EJ1847">
            <v>101872.5</v>
          </cell>
          <cell r="FP1847">
            <v>3252137.7199999997</v>
          </cell>
        </row>
        <row r="1848">
          <cell r="A1848">
            <v>900075</v>
          </cell>
          <cell r="B1848" t="str">
            <v>DEPR: SEC EQ (MECH) SE</v>
          </cell>
          <cell r="F1848">
            <v>15672.07</v>
          </cell>
          <cell r="I1848">
            <v>68.900000000000006</v>
          </cell>
          <cell r="L1848">
            <v>2064.27</v>
          </cell>
          <cell r="M1848">
            <v>192.73</v>
          </cell>
          <cell r="P1848">
            <v>228.6</v>
          </cell>
          <cell r="Q1848">
            <v>157.19999999999999</v>
          </cell>
          <cell r="AC1848">
            <v>118.7</v>
          </cell>
          <cell r="AJ1848">
            <v>2334.58</v>
          </cell>
          <cell r="AO1848">
            <v>2520.34</v>
          </cell>
          <cell r="AQ1848">
            <v>7247.42</v>
          </cell>
          <cell r="AR1848">
            <v>222.3</v>
          </cell>
          <cell r="AZ1848">
            <v>9424.26</v>
          </cell>
          <cell r="BU1848">
            <v>7715.85</v>
          </cell>
          <cell r="CF1848">
            <v>1977.69</v>
          </cell>
          <cell r="CI1848">
            <v>634.24</v>
          </cell>
          <cell r="CX1848">
            <v>958.86</v>
          </cell>
          <cell r="DH1848">
            <v>22.96</v>
          </cell>
          <cell r="FP1848">
            <v>51560.969999999994</v>
          </cell>
        </row>
        <row r="1849">
          <cell r="A1849">
            <v>900076</v>
          </cell>
          <cell r="B1849" t="str">
            <v>DEPR: SOFT FURN</v>
          </cell>
          <cell r="F1849">
            <v>44574.7</v>
          </cell>
          <cell r="I1849">
            <v>1130.82</v>
          </cell>
          <cell r="K1849">
            <v>48.45</v>
          </cell>
          <cell r="L1849">
            <v>719.2</v>
          </cell>
          <cell r="M1849">
            <v>83.16</v>
          </cell>
          <cell r="O1849">
            <v>498.96</v>
          </cell>
          <cell r="AJ1849">
            <v>341.7</v>
          </cell>
          <cell r="AM1849">
            <v>298.3</v>
          </cell>
          <cell r="AZ1849">
            <v>498.96</v>
          </cell>
          <cell r="CX1849">
            <v>498.96</v>
          </cell>
          <cell r="CZ1849">
            <v>960</v>
          </cell>
          <cell r="DG1849">
            <v>6952.99</v>
          </cell>
          <cell r="FP1849">
            <v>56606.19999999999</v>
          </cell>
        </row>
        <row r="1850">
          <cell r="A1850">
            <v>900077</v>
          </cell>
          <cell r="B1850" t="str">
            <v>EXCHANGE CONTROL APPLICATIONS</v>
          </cell>
          <cell r="Q1850">
            <v>4350</v>
          </cell>
          <cell r="S1850">
            <v>400</v>
          </cell>
          <cell r="FP1850">
            <v>4750</v>
          </cell>
        </row>
        <row r="1851">
          <cell r="A1851">
            <v>900079</v>
          </cell>
          <cell r="B1851" t="str">
            <v>SERVICE FEE: E/CAPE</v>
          </cell>
          <cell r="F1851">
            <v>63653.72</v>
          </cell>
          <cell r="DA1851">
            <v>1230.47</v>
          </cell>
          <cell r="DI1851">
            <v>4504.0600000000004</v>
          </cell>
          <cell r="FP1851">
            <v>69388.25</v>
          </cell>
        </row>
        <row r="1852">
          <cell r="A1852">
            <v>900080</v>
          </cell>
          <cell r="B1852" t="str">
            <v>SOFTWARE LICENSING</v>
          </cell>
          <cell r="K1852">
            <v>299</v>
          </cell>
          <cell r="M1852">
            <v>1668.96</v>
          </cell>
          <cell r="Q1852">
            <v>899</v>
          </cell>
          <cell r="Y1852">
            <v>418367.8</v>
          </cell>
          <cell r="AB1852">
            <v>76073.850000000006</v>
          </cell>
          <cell r="AJ1852">
            <v>3299</v>
          </cell>
          <cell r="BU1852">
            <v>27210541.66</v>
          </cell>
          <cell r="DS1852">
            <v>4084.16</v>
          </cell>
          <cell r="FP1852">
            <v>27715233.43</v>
          </cell>
        </row>
        <row r="1853">
          <cell r="A1853">
            <v>900081</v>
          </cell>
          <cell r="B1853" t="str">
            <v>NETWORK INFRS &amp; MAINT</v>
          </cell>
          <cell r="J1853">
            <v>285</v>
          </cell>
          <cell r="BU1853">
            <v>3027568.3</v>
          </cell>
          <cell r="FP1853">
            <v>3027853.3</v>
          </cell>
        </row>
        <row r="1854">
          <cell r="A1854">
            <v>900082</v>
          </cell>
          <cell r="B1854" t="str">
            <v>HARDWARE INFRS &amp; MAINT</v>
          </cell>
          <cell r="C1854">
            <v>0</v>
          </cell>
          <cell r="H1854">
            <v>837.21</v>
          </cell>
          <cell r="AB1854">
            <v>271.35000000000002</v>
          </cell>
          <cell r="BU1854">
            <v>4874688.29</v>
          </cell>
          <cell r="CB1854">
            <v>202519.64</v>
          </cell>
          <cell r="DO1854">
            <v>1254</v>
          </cell>
          <cell r="FP1854">
            <v>5079570.4899999993</v>
          </cell>
        </row>
        <row r="1855">
          <cell r="A1855">
            <v>900083</v>
          </cell>
          <cell r="B1855" t="str">
            <v>SOFTWARE MAINTENANCE</v>
          </cell>
          <cell r="E1855">
            <v>2456.86</v>
          </cell>
          <cell r="J1855">
            <v>605.4</v>
          </cell>
          <cell r="AB1855">
            <v>67830</v>
          </cell>
          <cell r="BU1855">
            <v>8335287.5</v>
          </cell>
          <cell r="CB1855">
            <v>39729</v>
          </cell>
          <cell r="DG1855">
            <v>605.4</v>
          </cell>
          <cell r="DS1855">
            <v>206087.73</v>
          </cell>
          <cell r="FP1855">
            <v>8652601.8900000006</v>
          </cell>
        </row>
        <row r="1856">
          <cell r="A1856">
            <v>900084</v>
          </cell>
          <cell r="B1856" t="str">
            <v>MAIL BUREAU COSTS</v>
          </cell>
          <cell r="P1856">
            <v>15518.95</v>
          </cell>
          <cell r="AH1856">
            <v>9096</v>
          </cell>
          <cell r="AJ1856">
            <v>182931.11</v>
          </cell>
          <cell r="AZ1856">
            <v>3324.22</v>
          </cell>
          <cell r="BG1856">
            <v>83229.399999999994</v>
          </cell>
          <cell r="BK1856">
            <v>4107</v>
          </cell>
          <cell r="BU1856">
            <v>1728</v>
          </cell>
          <cell r="CY1856">
            <v>588</v>
          </cell>
          <cell r="DJ1856">
            <v>1488</v>
          </cell>
          <cell r="FP1856">
            <v>302010.68</v>
          </cell>
        </row>
        <row r="1857">
          <cell r="A1857">
            <v>900086</v>
          </cell>
          <cell r="B1857" t="str">
            <v>DATA FEED LINES</v>
          </cell>
          <cell r="BU1857">
            <v>3228075.27</v>
          </cell>
          <cell r="FP1857">
            <v>3228075.27</v>
          </cell>
        </row>
        <row r="1858">
          <cell r="A1858">
            <v>900087</v>
          </cell>
          <cell r="B1858" t="str">
            <v>TRF EXP: RETAIL TRAINING</v>
          </cell>
          <cell r="F1858">
            <v>19040</v>
          </cell>
          <cell r="M1858">
            <v>10318</v>
          </cell>
          <cell r="AM1858">
            <v>112</v>
          </cell>
          <cell r="AU1858">
            <v>224</v>
          </cell>
          <cell r="AY1858">
            <v>336</v>
          </cell>
          <cell r="BB1858">
            <v>1904</v>
          </cell>
          <cell r="BD1858">
            <v>2912</v>
          </cell>
          <cell r="BE1858">
            <v>336</v>
          </cell>
          <cell r="BJ1858">
            <v>1568</v>
          </cell>
          <cell r="BK1858">
            <v>1008</v>
          </cell>
          <cell r="BO1858">
            <v>112</v>
          </cell>
          <cell r="BR1858">
            <v>1008</v>
          </cell>
          <cell r="BY1858">
            <v>224</v>
          </cell>
          <cell r="FP1858">
            <v>39102</v>
          </cell>
        </row>
        <row r="1859">
          <cell r="A1859">
            <v>900088</v>
          </cell>
          <cell r="B1859" t="str">
            <v>TRF REC: ECOSERV</v>
          </cell>
          <cell r="N1859">
            <v>42825</v>
          </cell>
          <cell r="FP1859">
            <v>42825</v>
          </cell>
        </row>
        <row r="1860">
          <cell r="A1860">
            <v>900089</v>
          </cell>
          <cell r="B1860" t="str">
            <v>TRF EXP: BUIL MNGNT LEASING</v>
          </cell>
          <cell r="H1860">
            <v>1999.91</v>
          </cell>
          <cell r="FP1860">
            <v>1999.91</v>
          </cell>
        </row>
        <row r="1861">
          <cell r="A1861">
            <v>900090</v>
          </cell>
          <cell r="B1861" t="str">
            <v>TRF EXP: BLD MNG AUTO CALL DIS</v>
          </cell>
          <cell r="F1861">
            <v>690119</v>
          </cell>
          <cell r="AJ1861">
            <v>3613.84</v>
          </cell>
          <cell r="AR1861">
            <v>2640</v>
          </cell>
          <cell r="BB1861">
            <v>1018.27</v>
          </cell>
          <cell r="BY1861">
            <v>213.75</v>
          </cell>
          <cell r="FP1861">
            <v>697604.86</v>
          </cell>
        </row>
        <row r="1862">
          <cell r="A1862">
            <v>900091</v>
          </cell>
          <cell r="B1862" t="str">
            <v>TRF EXP: CASH &amp; SEC CASH DEPOS</v>
          </cell>
          <cell r="M1862">
            <v>23339195.600000001</v>
          </cell>
          <cell r="FP1862">
            <v>23339195.600000001</v>
          </cell>
        </row>
        <row r="1863">
          <cell r="A1863">
            <v>900092</v>
          </cell>
          <cell r="B1863" t="str">
            <v>TRF EXP: CASH &amp; SEC CASH PAYOU</v>
          </cell>
          <cell r="M1863">
            <v>4924249.92</v>
          </cell>
          <cell r="FP1863">
            <v>4924249.92</v>
          </cell>
        </row>
        <row r="1864">
          <cell r="A1864">
            <v>900093</v>
          </cell>
          <cell r="B1864" t="str">
            <v>TRF EXP: CASH &amp; SEC FOREIGN NT</v>
          </cell>
          <cell r="F1864">
            <v>9012.61</v>
          </cell>
          <cell r="BA1864">
            <v>823625</v>
          </cell>
          <cell r="FP1864">
            <v>832637.61</v>
          </cell>
        </row>
        <row r="1865">
          <cell r="A1865">
            <v>900094</v>
          </cell>
          <cell r="B1865" t="str">
            <v>TRF EXP: CASH &amp; SEC JOINT CASH</v>
          </cell>
          <cell r="M1865">
            <v>2054447.28</v>
          </cell>
          <cell r="FP1865">
            <v>2054447.28</v>
          </cell>
        </row>
        <row r="1866">
          <cell r="A1866">
            <v>900096</v>
          </cell>
          <cell r="B1866" t="str">
            <v>TRF EXP: CPU STORAGE</v>
          </cell>
          <cell r="BU1866">
            <v>416967.96</v>
          </cell>
          <cell r="FP1866">
            <v>416967.96</v>
          </cell>
        </row>
        <row r="1867">
          <cell r="A1867">
            <v>900097</v>
          </cell>
          <cell r="B1867" t="str">
            <v>TRF EXP: MIDRANGE SYSTEMS</v>
          </cell>
          <cell r="BU1867">
            <v>12568911.960000001</v>
          </cell>
          <cell r="FP1867">
            <v>12568911.960000001</v>
          </cell>
        </row>
        <row r="1868">
          <cell r="A1868">
            <v>900098</v>
          </cell>
          <cell r="B1868" t="str">
            <v>TRF EXP: CPU PROCESSING</v>
          </cell>
          <cell r="F1868">
            <v>2139553.2000000002</v>
          </cell>
          <cell r="AJ1868">
            <v>2114.79</v>
          </cell>
          <cell r="BU1868">
            <v>11370499.92</v>
          </cell>
          <cell r="FP1868">
            <v>13512167.91</v>
          </cell>
        </row>
        <row r="1869">
          <cell r="A1869">
            <v>900099</v>
          </cell>
          <cell r="B1869" t="str">
            <v>IT CONSULTANCY</v>
          </cell>
          <cell r="C1869">
            <v>0</v>
          </cell>
          <cell r="BU1869">
            <v>13489872.35</v>
          </cell>
          <cell r="FP1869">
            <v>13489872.35</v>
          </cell>
        </row>
        <row r="1870">
          <cell r="A1870">
            <v>900105</v>
          </cell>
          <cell r="B1870" t="str">
            <v>SCRIP REC</v>
          </cell>
          <cell r="AJ1870">
            <v>2282911.21</v>
          </cell>
          <cell r="FP1870">
            <v>2282911.21</v>
          </cell>
        </row>
        <row r="1871">
          <cell r="A1871">
            <v>900401</v>
          </cell>
          <cell r="B1871" t="str">
            <v>REVENUE STAMPS (TREASURY)</v>
          </cell>
          <cell r="CW1871">
            <v>8404128.6600000001</v>
          </cell>
          <cell r="FP1871">
            <v>8404128.6600000001</v>
          </cell>
        </row>
        <row r="1872">
          <cell r="A1872">
            <v>900402</v>
          </cell>
          <cell r="B1872" t="str">
            <v>TRF EXP CENTRAL LEND TREAS/REG</v>
          </cell>
          <cell r="CW1872">
            <v>49387.02</v>
          </cell>
          <cell r="FP1872">
            <v>49387.02</v>
          </cell>
        </row>
        <row r="1873">
          <cell r="A1873">
            <v>908002</v>
          </cell>
          <cell r="B1873" t="str">
            <v>LOCAL TRANSPORT FEE</v>
          </cell>
          <cell r="BA1873">
            <v>487952.24</v>
          </cell>
          <cell r="FP1873">
            <v>487952.24</v>
          </cell>
        </row>
        <row r="1874">
          <cell r="A1874">
            <v>910001</v>
          </cell>
          <cell r="B1874" t="str">
            <v>ACB COSTS</v>
          </cell>
          <cell r="AJ1874">
            <v>4331.71</v>
          </cell>
          <cell r="AY1874">
            <v>912</v>
          </cell>
          <cell r="BG1874">
            <v>2024.41</v>
          </cell>
          <cell r="BK1874">
            <v>15857.73</v>
          </cell>
          <cell r="FP1874">
            <v>23125.85</v>
          </cell>
        </row>
        <row r="1875">
          <cell r="A1875">
            <v>910002</v>
          </cell>
          <cell r="B1875" t="str">
            <v>TRF EXP: TERMINALS INSTALLED</v>
          </cell>
          <cell r="BU1875">
            <v>374275.95</v>
          </cell>
          <cell r="FP1875">
            <v>374275.95</v>
          </cell>
        </row>
        <row r="1876">
          <cell r="A1876">
            <v>910004</v>
          </cell>
          <cell r="B1876" t="str">
            <v>LOSSES: CASH IN TRANSIT</v>
          </cell>
          <cell r="BA1876">
            <v>932754.41</v>
          </cell>
          <cell r="FP1876">
            <v>932754.41</v>
          </cell>
        </row>
        <row r="1877">
          <cell r="A1877">
            <v>910009</v>
          </cell>
          <cell r="B1877" t="str">
            <v>ADVERTISING - TRANSFER EXP</v>
          </cell>
          <cell r="C1877">
            <v>162124.9</v>
          </cell>
          <cell r="E1877">
            <v>71553.94</v>
          </cell>
          <cell r="F1877">
            <v>43</v>
          </cell>
          <cell r="H1877">
            <v>37948.32</v>
          </cell>
          <cell r="I1877">
            <v>8081.94</v>
          </cell>
          <cell r="J1877">
            <v>28063.38</v>
          </cell>
          <cell r="K1877">
            <v>2001938.12</v>
          </cell>
          <cell r="M1877">
            <v>198848.29</v>
          </cell>
          <cell r="N1877">
            <v>195086.2</v>
          </cell>
          <cell r="Q1877">
            <v>184513.77</v>
          </cell>
          <cell r="U1877">
            <v>1128.1400000000001</v>
          </cell>
          <cell r="V1877">
            <v>34454.660000000003</v>
          </cell>
          <cell r="Y1877">
            <v>1707527.42</v>
          </cell>
          <cell r="AC1877">
            <v>114244.13</v>
          </cell>
          <cell r="AH1877">
            <v>291252.77</v>
          </cell>
          <cell r="AI1877">
            <v>124519.25</v>
          </cell>
          <cell r="AJ1877">
            <v>26062.5</v>
          </cell>
          <cell r="AU1877">
            <v>1203.9000000000001</v>
          </cell>
          <cell r="AZ1877">
            <v>50000</v>
          </cell>
          <cell r="BC1877">
            <v>12169.14</v>
          </cell>
          <cell r="BY1877">
            <v>2358797.38</v>
          </cell>
          <cell r="CF1877">
            <v>150241.46</v>
          </cell>
          <cell r="CI1877">
            <v>88949.6</v>
          </cell>
          <cell r="CX1877">
            <v>41721.82</v>
          </cell>
          <cell r="DJ1877">
            <v>294862.02</v>
          </cell>
          <cell r="DS1877">
            <v>53122.16</v>
          </cell>
          <cell r="EJ1877">
            <v>3383.04</v>
          </cell>
          <cell r="EM1877">
            <v>306563.44</v>
          </cell>
          <cell r="EO1877">
            <v>164276.22</v>
          </cell>
          <cell r="FP1877">
            <v>8712680.910000002</v>
          </cell>
        </row>
        <row r="1878">
          <cell r="A1878">
            <v>910014</v>
          </cell>
          <cell r="B1878" t="str">
            <v>TRF EXP: REC LIBRARY</v>
          </cell>
          <cell r="E1878">
            <v>6648.92</v>
          </cell>
          <cell r="H1878">
            <v>1211.45</v>
          </cell>
          <cell r="K1878">
            <v>482.22</v>
          </cell>
          <cell r="M1878">
            <v>9579.14</v>
          </cell>
          <cell r="P1878">
            <v>216.6</v>
          </cell>
          <cell r="Q1878">
            <v>14650.6</v>
          </cell>
          <cell r="R1878">
            <v>100.45</v>
          </cell>
          <cell r="S1878">
            <v>4613.8</v>
          </cell>
          <cell r="U1878">
            <v>378.6</v>
          </cell>
          <cell r="V1878">
            <v>908.67</v>
          </cell>
          <cell r="Y1878">
            <v>23027.38</v>
          </cell>
          <cell r="AC1878">
            <v>125033.11</v>
          </cell>
          <cell r="AH1878">
            <v>1912.58</v>
          </cell>
          <cell r="AR1878">
            <v>-203.23</v>
          </cell>
          <cell r="AT1878">
            <v>979.58</v>
          </cell>
          <cell r="BU1878">
            <v>1473.17</v>
          </cell>
          <cell r="BX1878">
            <v>152662.07</v>
          </cell>
          <cell r="BY1878">
            <v>1200</v>
          </cell>
          <cell r="CF1878">
            <v>522.12</v>
          </cell>
          <cell r="CI1878">
            <v>19974.099999999999</v>
          </cell>
          <cell r="DJ1878">
            <v>7572.98</v>
          </cell>
          <cell r="DS1878">
            <v>14621.88</v>
          </cell>
          <cell r="DT1878">
            <v>2166.9</v>
          </cell>
          <cell r="EA1878">
            <v>12128.37</v>
          </cell>
          <cell r="EJ1878">
            <v>2969.92</v>
          </cell>
          <cell r="EO1878">
            <v>5792.11</v>
          </cell>
          <cell r="FP1878">
            <v>410623.48999999993</v>
          </cell>
        </row>
        <row r="1879">
          <cell r="A1879">
            <v>910015</v>
          </cell>
          <cell r="FP1879">
            <v>0</v>
          </cell>
        </row>
        <row r="1880">
          <cell r="A1880">
            <v>910018</v>
          </cell>
          <cell r="B1880" t="str">
            <v>ADMIN FEE PAID INTERNATIONAL</v>
          </cell>
          <cell r="BZ1880">
            <v>156484.72</v>
          </cell>
          <cell r="CA1880">
            <v>1165186.8</v>
          </cell>
          <cell r="CB1880">
            <v>2530117.1800000002</v>
          </cell>
          <cell r="FP1880">
            <v>3851788.7</v>
          </cell>
        </row>
        <row r="1881">
          <cell r="A1881">
            <v>910019</v>
          </cell>
          <cell r="B1881" t="str">
            <v>DIVIDEND PAID GROUP</v>
          </cell>
          <cell r="BZ1881">
            <v>2532337.5</v>
          </cell>
          <cell r="EU1881">
            <v>60757.89</v>
          </cell>
          <cell r="EV1881">
            <v>1007431.47</v>
          </cell>
          <cell r="FP1881">
            <v>3600526.8600000003</v>
          </cell>
        </row>
        <row r="1882">
          <cell r="A1882">
            <v>910020</v>
          </cell>
          <cell r="B1882" t="str">
            <v>BAD DEBTS WO</v>
          </cell>
          <cell r="C1882">
            <v>410940.93</v>
          </cell>
          <cell r="D1882">
            <v>-3700</v>
          </cell>
          <cell r="H1882">
            <v>7500000</v>
          </cell>
          <cell r="M1882">
            <v>206574830.88999999</v>
          </cell>
          <cell r="R1882">
            <v>7000000</v>
          </cell>
          <cell r="FP1882">
            <v>221482071.81999999</v>
          </cell>
        </row>
        <row r="1883">
          <cell r="A1883">
            <v>910021</v>
          </cell>
          <cell r="B1883" t="str">
            <v>SURPLUS PROVISION BAD DEBTS</v>
          </cell>
          <cell r="M1883">
            <v>-463000</v>
          </cell>
          <cell r="AD1883">
            <v>-470000</v>
          </cell>
          <cell r="CJ1883">
            <v>-14007986.26</v>
          </cell>
          <cell r="FP1883">
            <v>-14940986.26</v>
          </cell>
        </row>
        <row r="1884">
          <cell r="A1884">
            <v>910022</v>
          </cell>
          <cell r="B1884" t="str">
            <v>TERMINAL SERVICES:SOFTWRE CSTS</v>
          </cell>
          <cell r="F1884">
            <v>16971.12</v>
          </cell>
          <cell r="N1884">
            <v>29982</v>
          </cell>
          <cell r="BU1884">
            <v>27451.200000000001</v>
          </cell>
          <cell r="FP1884">
            <v>74404.319999999992</v>
          </cell>
        </row>
        <row r="1885">
          <cell r="A1885">
            <v>910023</v>
          </cell>
          <cell r="B1885" t="str">
            <v>TRF EXP: ELECTRONIC BANKING</v>
          </cell>
          <cell r="N1885">
            <v>789320.96</v>
          </cell>
          <cell r="FP1885">
            <v>789320.96</v>
          </cell>
        </row>
        <row r="1886">
          <cell r="A1886">
            <v>910026</v>
          </cell>
          <cell r="B1886" t="str">
            <v>TRF: EXECUTIVE DINING ROOM #5</v>
          </cell>
          <cell r="C1886">
            <v>4297.2</v>
          </cell>
          <cell r="E1886">
            <v>6977.4</v>
          </cell>
          <cell r="H1886">
            <v>1292</v>
          </cell>
          <cell r="K1886">
            <v>11990</v>
          </cell>
          <cell r="M1886">
            <v>14905</v>
          </cell>
          <cell r="Q1886">
            <v>4097</v>
          </cell>
          <cell r="V1886">
            <v>1610</v>
          </cell>
          <cell r="Y1886">
            <v>5021</v>
          </cell>
          <cell r="AC1886">
            <v>5551</v>
          </cell>
          <cell r="AE1886">
            <v>6660</v>
          </cell>
          <cell r="AH1886">
            <v>7796</v>
          </cell>
          <cell r="AJ1886">
            <v>2029</v>
          </cell>
          <cell r="AR1886">
            <v>1307</v>
          </cell>
          <cell r="AZ1886">
            <v>12077</v>
          </cell>
          <cell r="BC1886">
            <v>2030</v>
          </cell>
          <cell r="BU1886">
            <v>940</v>
          </cell>
          <cell r="BV1886">
            <v>536</v>
          </cell>
          <cell r="BX1886">
            <v>11014</v>
          </cell>
          <cell r="CG1886">
            <v>1890</v>
          </cell>
          <cell r="CI1886">
            <v>2404</v>
          </cell>
          <cell r="DD1886">
            <v>386</v>
          </cell>
          <cell r="DJ1886">
            <v>4916</v>
          </cell>
          <cell r="DS1886">
            <v>420</v>
          </cell>
          <cell r="EJ1886">
            <v>1359</v>
          </cell>
          <cell r="EO1886">
            <v>1796</v>
          </cell>
          <cell r="FP1886">
            <v>113300.6</v>
          </cell>
        </row>
        <row r="1887">
          <cell r="A1887">
            <v>910027</v>
          </cell>
          <cell r="B1887" t="str">
            <v>TRF EXP: PRINTING DEPT EXP</v>
          </cell>
          <cell r="C1887">
            <v>68055.33</v>
          </cell>
          <cell r="F1887">
            <v>26262.93</v>
          </cell>
          <cell r="K1887">
            <v>1583</v>
          </cell>
          <cell r="L1887">
            <v>437.76</v>
          </cell>
          <cell r="M1887">
            <v>26651.93</v>
          </cell>
          <cell r="N1887">
            <v>69039.73</v>
          </cell>
          <cell r="Y1887">
            <v>6012.08</v>
          </cell>
          <cell r="AC1887">
            <v>160</v>
          </cell>
          <cell r="AH1887">
            <v>5057.59</v>
          </cell>
          <cell r="AT1887">
            <v>3237.54</v>
          </cell>
          <cell r="AU1887">
            <v>1066.4000000000001</v>
          </cell>
          <cell r="AZ1887">
            <v>515.25</v>
          </cell>
          <cell r="BI1887">
            <v>12859.2</v>
          </cell>
          <cell r="BJ1887">
            <v>449.64</v>
          </cell>
          <cell r="BS1887">
            <v>490</v>
          </cell>
          <cell r="BX1887">
            <v>2706.94</v>
          </cell>
          <cell r="BY1887">
            <v>414122.37</v>
          </cell>
          <cell r="CF1887">
            <v>102264.89</v>
          </cell>
          <cell r="CI1887">
            <v>190.02</v>
          </cell>
          <cell r="DB1887">
            <v>111</v>
          </cell>
          <cell r="EN1887">
            <v>14471.26</v>
          </cell>
          <cell r="EO1887">
            <v>80</v>
          </cell>
          <cell r="FP1887">
            <v>755824.86</v>
          </cell>
        </row>
        <row r="1888">
          <cell r="A1888">
            <v>910028</v>
          </cell>
          <cell r="B1888" t="str">
            <v>TELECOM EXP SB CENTRE</v>
          </cell>
          <cell r="C1888">
            <v>269485.98</v>
          </cell>
          <cell r="E1888">
            <v>42333.37</v>
          </cell>
          <cell r="F1888">
            <v>-885979.87</v>
          </cell>
          <cell r="H1888">
            <v>29943.01</v>
          </cell>
          <cell r="K1888">
            <v>38869.599999999999</v>
          </cell>
          <cell r="M1888">
            <v>297279.3</v>
          </cell>
          <cell r="N1888">
            <v>113943.07</v>
          </cell>
          <cell r="O1888">
            <v>19804.54</v>
          </cell>
          <cell r="P1888">
            <v>49696.43</v>
          </cell>
          <cell r="Q1888">
            <v>203277.58</v>
          </cell>
          <cell r="R1888">
            <v>28980.69</v>
          </cell>
          <cell r="S1888">
            <v>33132.620000000003</v>
          </cell>
          <cell r="U1888">
            <v>17098.5</v>
          </cell>
          <cell r="V1888">
            <v>32520.63</v>
          </cell>
          <cell r="Y1888">
            <v>163141.71</v>
          </cell>
          <cell r="AC1888">
            <v>281929.43</v>
          </cell>
          <cell r="AE1888">
            <v>13115.81</v>
          </cell>
          <cell r="AF1888">
            <v>14002.97</v>
          </cell>
          <cell r="AH1888">
            <v>226055.87</v>
          </cell>
          <cell r="AI1888">
            <v>66520.81</v>
          </cell>
          <cell r="AJ1888">
            <v>26375.72</v>
          </cell>
          <cell r="AK1888">
            <v>31924.14</v>
          </cell>
          <cell r="AL1888">
            <v>5225.9799999999996</v>
          </cell>
          <cell r="AM1888">
            <v>83332.47</v>
          </cell>
          <cell r="AN1888">
            <v>25627.71</v>
          </cell>
          <cell r="AO1888">
            <v>8328.26</v>
          </cell>
          <cell r="AP1888">
            <v>53819.42</v>
          </cell>
          <cell r="AQ1888">
            <v>17104.86</v>
          </cell>
          <cell r="AR1888">
            <v>57605.91</v>
          </cell>
          <cell r="AS1888">
            <v>45322.6</v>
          </cell>
          <cell r="AT1888">
            <v>21560.71</v>
          </cell>
          <cell r="AU1888">
            <v>31217.5</v>
          </cell>
          <cell r="AW1888">
            <v>16055.62</v>
          </cell>
          <cell r="AX1888">
            <v>52398.62</v>
          </cell>
          <cell r="AY1888">
            <v>4206.26</v>
          </cell>
          <cell r="AZ1888">
            <v>95999.79</v>
          </cell>
          <cell r="BA1888">
            <v>3628.89</v>
          </cell>
          <cell r="BB1888">
            <v>85570.76</v>
          </cell>
          <cell r="BC1888">
            <v>6337.17</v>
          </cell>
          <cell r="BD1888">
            <v>114285.11</v>
          </cell>
          <cell r="BE1888">
            <v>43542.71</v>
          </cell>
          <cell r="BF1888">
            <v>57425.88</v>
          </cell>
          <cell r="BG1888">
            <v>116681.99</v>
          </cell>
          <cell r="BH1888">
            <v>29908.69</v>
          </cell>
          <cell r="BI1888">
            <v>195101.71</v>
          </cell>
          <cell r="BJ1888">
            <v>51698.33</v>
          </cell>
          <cell r="BK1888">
            <v>59463.15</v>
          </cell>
          <cell r="BL1888">
            <v>40728.160000000003</v>
          </cell>
          <cell r="BO1888">
            <v>7933.73</v>
          </cell>
          <cell r="BP1888">
            <v>5494.18</v>
          </cell>
          <cell r="BQ1888">
            <v>10541.43</v>
          </cell>
          <cell r="BR1888">
            <v>44033.69</v>
          </cell>
          <cell r="BS1888">
            <v>5431.17</v>
          </cell>
          <cell r="BU1888">
            <v>630229.63</v>
          </cell>
          <cell r="BV1888">
            <v>13166.59</v>
          </cell>
          <cell r="BX1888">
            <v>113556.25</v>
          </cell>
          <cell r="BY1888">
            <v>39825.300000000003</v>
          </cell>
          <cell r="CF1888">
            <v>25743.52</v>
          </cell>
          <cell r="CG1888">
            <v>17563.240000000002</v>
          </cell>
          <cell r="CI1888">
            <v>248183.61</v>
          </cell>
          <cell r="CX1888">
            <v>80557.94</v>
          </cell>
          <cell r="DD1888">
            <v>9087.92</v>
          </cell>
          <cell r="DE1888">
            <v>4727.95</v>
          </cell>
          <cell r="DI1888">
            <v>3007.83</v>
          </cell>
          <cell r="DJ1888">
            <v>176240.33</v>
          </cell>
          <cell r="DL1888">
            <v>24101.31</v>
          </cell>
          <cell r="DO1888">
            <v>58947.28</v>
          </cell>
          <cell r="DS1888">
            <v>25744.400000000001</v>
          </cell>
          <cell r="DX1888">
            <v>3716.2</v>
          </cell>
          <cell r="EA1888">
            <v>23827.68</v>
          </cell>
          <cell r="ED1888">
            <v>5636.19</v>
          </cell>
          <cell r="EJ1888">
            <v>76186.570000000007</v>
          </cell>
          <cell r="EN1888">
            <v>12682.73</v>
          </cell>
          <cell r="EO1888">
            <v>194030.61</v>
          </cell>
          <cell r="FP1888">
            <v>4295827.45</v>
          </cell>
        </row>
        <row r="1889">
          <cell r="A1889">
            <v>910029</v>
          </cell>
          <cell r="B1889" t="str">
            <v>TFR EXP: COMM EXCH CONTR</v>
          </cell>
          <cell r="F1889">
            <v>43800</v>
          </cell>
          <cell r="FP1889">
            <v>43800</v>
          </cell>
        </row>
        <row r="1890">
          <cell r="A1890">
            <v>910030</v>
          </cell>
          <cell r="B1890" t="str">
            <v>QUICKPRINT EXPENSES</v>
          </cell>
          <cell r="AC1890">
            <v>74.319999999999993</v>
          </cell>
          <cell r="AH1890">
            <v>2456.44</v>
          </cell>
          <cell r="AJ1890">
            <v>596.48</v>
          </cell>
          <cell r="AU1890">
            <v>491.11</v>
          </cell>
          <cell r="BC1890">
            <v>293.66000000000003</v>
          </cell>
          <cell r="BD1890">
            <v>64.69</v>
          </cell>
          <cell r="BI1890">
            <v>34.200000000000003</v>
          </cell>
          <cell r="BK1890">
            <v>127.68</v>
          </cell>
          <cell r="BQ1890">
            <v>770.21</v>
          </cell>
          <cell r="BY1890">
            <v>3163.64</v>
          </cell>
          <cell r="FP1890">
            <v>8072.43</v>
          </cell>
        </row>
        <row r="1891">
          <cell r="A1891">
            <v>910031</v>
          </cell>
          <cell r="B1891" t="str">
            <v>MOVING EXPENSES SB CENTRE</v>
          </cell>
          <cell r="C1891">
            <v>18805</v>
          </cell>
          <cell r="E1891">
            <v>4826</v>
          </cell>
          <cell r="F1891">
            <v>11500</v>
          </cell>
          <cell r="H1891">
            <v>1840</v>
          </cell>
          <cell r="K1891">
            <v>7292</v>
          </cell>
          <cell r="M1891">
            <v>43562.2</v>
          </cell>
          <cell r="N1891">
            <v>46510.6</v>
          </cell>
          <cell r="O1891">
            <v>4091</v>
          </cell>
          <cell r="P1891">
            <v>3106</v>
          </cell>
          <cell r="Q1891">
            <v>18729.490000000002</v>
          </cell>
          <cell r="R1891">
            <v>2470.9899999999998</v>
          </cell>
          <cell r="S1891">
            <v>1234.76</v>
          </cell>
          <cell r="U1891">
            <v>1234.76</v>
          </cell>
          <cell r="V1891">
            <v>1036</v>
          </cell>
          <cell r="Y1891">
            <v>24767</v>
          </cell>
          <cell r="AC1891">
            <v>-7593</v>
          </cell>
          <cell r="AE1891">
            <v>844</v>
          </cell>
          <cell r="AF1891">
            <v>2270</v>
          </cell>
          <cell r="AH1891">
            <v>9616.9</v>
          </cell>
          <cell r="AJ1891">
            <v>96250</v>
          </cell>
          <cell r="AR1891">
            <v>36326.480000000003</v>
          </cell>
          <cell r="AS1891">
            <v>2353.69</v>
          </cell>
          <cell r="AT1891">
            <v>4593</v>
          </cell>
          <cell r="AU1891">
            <v>13419</v>
          </cell>
          <cell r="AW1891">
            <v>274</v>
          </cell>
          <cell r="AX1891">
            <v>6754</v>
          </cell>
          <cell r="AZ1891">
            <v>15164.2</v>
          </cell>
          <cell r="BB1891">
            <v>14317</v>
          </cell>
          <cell r="BD1891">
            <v>6746</v>
          </cell>
          <cell r="BE1891">
            <v>55</v>
          </cell>
          <cell r="BF1891">
            <v>10120</v>
          </cell>
          <cell r="BG1891">
            <v>10565</v>
          </cell>
          <cell r="BH1891">
            <v>26500</v>
          </cell>
          <cell r="BI1891">
            <v>719</v>
          </cell>
          <cell r="BJ1891">
            <v>3806</v>
          </cell>
          <cell r="BK1891">
            <v>6233</v>
          </cell>
          <cell r="BL1891">
            <v>18872</v>
          </cell>
          <cell r="BO1891">
            <v>719</v>
          </cell>
          <cell r="BP1891">
            <v>3693</v>
          </cell>
          <cell r="BR1891">
            <v>1069</v>
          </cell>
          <cell r="BU1891">
            <v>39348</v>
          </cell>
          <cell r="BV1891">
            <v>3432</v>
          </cell>
          <cell r="BX1891">
            <v>14285</v>
          </cell>
          <cell r="BY1891">
            <v>22486</v>
          </cell>
          <cell r="CF1891">
            <v>6436</v>
          </cell>
          <cell r="CG1891">
            <v>214</v>
          </cell>
          <cell r="CI1891">
            <v>16905.5</v>
          </cell>
          <cell r="DJ1891">
            <v>2602.2199999999998</v>
          </cell>
          <cell r="DL1891">
            <v>5975</v>
          </cell>
          <cell r="DO1891">
            <v>19291.07</v>
          </cell>
          <cell r="DT1891">
            <v>6250.02</v>
          </cell>
          <cell r="EJ1891">
            <v>18766.68</v>
          </cell>
          <cell r="FP1891">
            <v>630683.55999999994</v>
          </cell>
        </row>
        <row r="1892">
          <cell r="A1892">
            <v>910032</v>
          </cell>
          <cell r="B1892" t="str">
            <v>ADMIN FEE PAID FIN INST</v>
          </cell>
          <cell r="E1892">
            <v>0</v>
          </cell>
          <cell r="AI1892">
            <v>9360000</v>
          </cell>
          <cell r="BV1892">
            <v>4453000</v>
          </cell>
          <cell r="FP1892">
            <v>13813000</v>
          </cell>
        </row>
        <row r="1893">
          <cell r="A1893">
            <v>910033</v>
          </cell>
          <cell r="B1893" t="str">
            <v>RESERVING COSTS PAID</v>
          </cell>
          <cell r="C1893">
            <v>0</v>
          </cell>
          <cell r="G1893">
            <v>116448</v>
          </cell>
          <cell r="H1893">
            <v>1687971</v>
          </cell>
          <cell r="M1893">
            <v>1243893</v>
          </cell>
          <cell r="N1893">
            <v>3131</v>
          </cell>
          <cell r="Q1893">
            <v>123954</v>
          </cell>
          <cell r="R1893">
            <v>1276395</v>
          </cell>
          <cell r="S1893">
            <v>193</v>
          </cell>
          <cell r="T1893">
            <v>-931</v>
          </cell>
          <cell r="V1893">
            <v>35799</v>
          </cell>
          <cell r="Y1893">
            <v>55624</v>
          </cell>
          <cell r="AB1893">
            <v>448</v>
          </cell>
          <cell r="AC1893">
            <v>59448</v>
          </cell>
          <cell r="AD1893">
            <v>283067</v>
          </cell>
          <cell r="AE1893">
            <v>-943691</v>
          </cell>
          <cell r="AF1893">
            <v>348</v>
          </cell>
          <cell r="AG1893">
            <v>14303</v>
          </cell>
          <cell r="AI1893">
            <v>1320077</v>
          </cell>
          <cell r="AJ1893">
            <v>88524</v>
          </cell>
          <cell r="AM1893">
            <v>232</v>
          </cell>
          <cell r="AR1893">
            <v>2397246</v>
          </cell>
          <cell r="AS1893">
            <v>67</v>
          </cell>
          <cell r="AU1893">
            <v>19600</v>
          </cell>
          <cell r="AZ1893">
            <v>4613675</v>
          </cell>
          <cell r="BC1893">
            <v>180</v>
          </cell>
          <cell r="BK1893">
            <v>111</v>
          </cell>
          <cell r="BO1893">
            <v>-11189</v>
          </cell>
          <cell r="BU1893">
            <v>28425</v>
          </cell>
          <cell r="BV1893">
            <v>138628</v>
          </cell>
          <cell r="BX1893">
            <v>-54080</v>
          </cell>
          <cell r="CF1893">
            <v>-53</v>
          </cell>
          <cell r="CJ1893">
            <v>22257065</v>
          </cell>
          <cell r="DC1893">
            <v>11077</v>
          </cell>
          <cell r="DE1893">
            <v>16631962</v>
          </cell>
          <cell r="DJ1893">
            <v>4991326.0999999996</v>
          </cell>
          <cell r="DP1893">
            <v>-162745</v>
          </cell>
          <cell r="DS1893">
            <v>1197311</v>
          </cell>
          <cell r="DT1893">
            <v>-3774</v>
          </cell>
          <cell r="DU1893">
            <v>-81957</v>
          </cell>
          <cell r="DV1893">
            <v>-611752</v>
          </cell>
          <cell r="DW1893">
            <v>34663</v>
          </cell>
          <cell r="DX1893">
            <v>-205259</v>
          </cell>
          <cell r="DZ1893">
            <v>-284</v>
          </cell>
          <cell r="EA1893">
            <v>38186</v>
          </cell>
          <cell r="EB1893">
            <v>319695</v>
          </cell>
          <cell r="EF1893">
            <v>2835</v>
          </cell>
          <cell r="EG1893">
            <v>26034</v>
          </cell>
          <cell r="EJ1893">
            <v>4124246</v>
          </cell>
          <cell r="EL1893">
            <v>-5127</v>
          </cell>
          <cell r="EM1893">
            <v>-14697</v>
          </cell>
          <cell r="EN1893">
            <v>1974</v>
          </cell>
          <cell r="EO1893">
            <v>1175251</v>
          </cell>
          <cell r="EP1893">
            <v>-27362</v>
          </cell>
          <cell r="EQ1893">
            <v>-74463</v>
          </cell>
          <cell r="ER1893">
            <v>-45176</v>
          </cell>
          <cell r="FP1893">
            <v>62076872.100000001</v>
          </cell>
        </row>
        <row r="1894">
          <cell r="A1894">
            <v>910034</v>
          </cell>
          <cell r="B1894" t="str">
            <v>TRF EXP: OFFICE SYSTEMS</v>
          </cell>
          <cell r="F1894">
            <v>231379</v>
          </cell>
          <cell r="BU1894">
            <v>294999.96000000002</v>
          </cell>
          <cell r="FP1894">
            <v>526378.96</v>
          </cell>
        </row>
        <row r="1895">
          <cell r="A1895">
            <v>910035</v>
          </cell>
          <cell r="B1895" t="str">
            <v>TRF EXP: SOFTWARE</v>
          </cell>
          <cell r="BU1895">
            <v>98115</v>
          </cell>
          <cell r="FP1895">
            <v>98115</v>
          </cell>
        </row>
        <row r="1896">
          <cell r="A1896">
            <v>910036</v>
          </cell>
          <cell r="B1896" t="str">
            <v>TRF EXP: WAREHOUSE</v>
          </cell>
          <cell r="BU1896">
            <v>823333.28</v>
          </cell>
          <cell r="FP1896">
            <v>823333.28</v>
          </cell>
        </row>
        <row r="1897">
          <cell r="A1897">
            <v>910037</v>
          </cell>
          <cell r="B1897" t="str">
            <v>TRF EXP: TERMINAL NETWORK</v>
          </cell>
          <cell r="BU1897">
            <v>1893922</v>
          </cell>
          <cell r="FP1897">
            <v>1893922</v>
          </cell>
        </row>
        <row r="1898">
          <cell r="A1898">
            <v>910038</v>
          </cell>
          <cell r="B1898" t="str">
            <v>TRF EXP: CPU OUTPUT</v>
          </cell>
          <cell r="BU1898">
            <v>1184010</v>
          </cell>
          <cell r="FP1898">
            <v>1184010</v>
          </cell>
        </row>
        <row r="1899">
          <cell r="A1899">
            <v>910039</v>
          </cell>
          <cell r="B1899" t="str">
            <v>TRF EXP: BRANCH ROUTINE</v>
          </cell>
          <cell r="BU1899">
            <v>63876.62</v>
          </cell>
          <cell r="FP1899">
            <v>63876.62</v>
          </cell>
        </row>
        <row r="1900">
          <cell r="A1900">
            <v>910040</v>
          </cell>
          <cell r="B1900" t="str">
            <v>TRF EXP: DEVELOPMENT MACHINE</v>
          </cell>
          <cell r="BU1900">
            <v>1155000</v>
          </cell>
          <cell r="FP1900">
            <v>1155000</v>
          </cell>
        </row>
        <row r="1901">
          <cell r="A1901">
            <v>910041</v>
          </cell>
          <cell r="B1901" t="str">
            <v>TRF EXP: DOC FORM MNGNT</v>
          </cell>
          <cell r="BU1901">
            <v>123999.96</v>
          </cell>
          <cell r="FP1901">
            <v>123999.96</v>
          </cell>
        </row>
        <row r="1902">
          <cell r="A1902">
            <v>910042</v>
          </cell>
          <cell r="B1902" t="str">
            <v>TRF EXP: ELECTRONIC SYSTEMS</v>
          </cell>
          <cell r="BU1902">
            <v>614934.65</v>
          </cell>
          <cell r="FP1902">
            <v>614934.65</v>
          </cell>
        </row>
        <row r="1903">
          <cell r="A1903">
            <v>910043</v>
          </cell>
          <cell r="B1903" t="str">
            <v>TRF EXP: OFFICE PROJECTS</v>
          </cell>
          <cell r="F1903">
            <v>65240.09</v>
          </cell>
          <cell r="BU1903">
            <v>73999.92</v>
          </cell>
          <cell r="FP1903">
            <v>139240.01</v>
          </cell>
        </row>
        <row r="1904">
          <cell r="A1904">
            <v>910044</v>
          </cell>
          <cell r="B1904" t="str">
            <v>TRF EXP: STATS &amp; OR</v>
          </cell>
          <cell r="BU1904">
            <v>69999.960000000006</v>
          </cell>
          <cell r="FP1904">
            <v>69999.960000000006</v>
          </cell>
        </row>
        <row r="1905">
          <cell r="A1905">
            <v>910046</v>
          </cell>
          <cell r="B1905" t="str">
            <v>TRF EXP : COMM FACTORING DIV</v>
          </cell>
          <cell r="F1905">
            <v>3345</v>
          </cell>
          <cell r="FP1905">
            <v>3345</v>
          </cell>
        </row>
        <row r="1906">
          <cell r="A1906">
            <v>910047</v>
          </cell>
          <cell r="B1906" t="str">
            <v>VAT RECOVERY</v>
          </cell>
          <cell r="D1906">
            <v>123081.68000000001</v>
          </cell>
          <cell r="F1906">
            <v>380.93</v>
          </cell>
          <cell r="H1906">
            <v>-30797.79</v>
          </cell>
          <cell r="M1906">
            <v>-47457.18</v>
          </cell>
          <cell r="N1906">
            <v>-115497.88</v>
          </cell>
          <cell r="Q1906">
            <v>-137176.53</v>
          </cell>
          <cell r="R1906">
            <v>-6473.1</v>
          </cell>
          <cell r="S1906">
            <v>-6619.02</v>
          </cell>
          <cell r="V1906">
            <v>-34917.57</v>
          </cell>
          <cell r="Y1906">
            <v>-673366.77</v>
          </cell>
          <cell r="AC1906">
            <v>-248938.31</v>
          </cell>
          <cell r="AF1906">
            <v>-2712.64</v>
          </cell>
          <cell r="AJ1906">
            <v>-345180.95</v>
          </cell>
          <cell r="AM1906">
            <v>-88581.43</v>
          </cell>
          <cell r="AP1906">
            <v>-28933.84</v>
          </cell>
          <cell r="AQ1906">
            <v>-49772.36</v>
          </cell>
          <cell r="AR1906">
            <v>-3164361.92</v>
          </cell>
          <cell r="AX1906">
            <v>-15083.05</v>
          </cell>
          <cell r="AY1906">
            <v>-1221625.45</v>
          </cell>
          <cell r="AZ1906">
            <v>-12978.12</v>
          </cell>
          <cell r="BF1906">
            <v>-12250.38</v>
          </cell>
          <cell r="BN1906">
            <v>125.02</v>
          </cell>
          <cell r="BR1906">
            <v>-2207.0100000000002</v>
          </cell>
          <cell r="BU1906">
            <v>-1374446.35</v>
          </cell>
          <cell r="BY1906">
            <v>-64360.959999999999</v>
          </cell>
          <cell r="CB1906">
            <v>-6559.66</v>
          </cell>
          <cell r="CI1906">
            <v>-967735.74</v>
          </cell>
          <cell r="DD1906">
            <v>-25986.78</v>
          </cell>
          <cell r="FP1906">
            <v>-8560433.1599999983</v>
          </cell>
        </row>
        <row r="1907">
          <cell r="A1907">
            <v>910048</v>
          </cell>
          <cell r="B1907" t="str">
            <v>VAT EXPENSE ACCOUNT</v>
          </cell>
          <cell r="D1907">
            <v>-8202.06</v>
          </cell>
          <cell r="FP1907">
            <v>-8202.06</v>
          </cell>
        </row>
        <row r="1908">
          <cell r="A1908">
            <v>910049</v>
          </cell>
          <cell r="B1908" t="str">
            <v>COMPANY REG FEE ISLE OF MAN</v>
          </cell>
          <cell r="CB1908">
            <v>54847.91</v>
          </cell>
          <cell r="FP1908">
            <v>54847.91</v>
          </cell>
        </row>
        <row r="1909">
          <cell r="A1909">
            <v>910050</v>
          </cell>
          <cell r="B1909" t="str">
            <v>ANNUAL TAX FEE ISLE OF MAN</v>
          </cell>
          <cell r="CB1909">
            <v>147709.54999999999</v>
          </cell>
          <cell r="FP1909">
            <v>147709.54999999999</v>
          </cell>
        </row>
        <row r="1910">
          <cell r="A1910">
            <v>910051</v>
          </cell>
          <cell r="B1910" t="str">
            <v>TRF EXP: TELEPHONE BANKING</v>
          </cell>
          <cell r="N1910">
            <v>162725.88</v>
          </cell>
          <cell r="FP1910">
            <v>162725.88</v>
          </cell>
        </row>
        <row r="1911">
          <cell r="A1911">
            <v>910052</v>
          </cell>
          <cell r="B1911" t="str">
            <v>COMMERCIAL BANK PROFIT SHARE</v>
          </cell>
          <cell r="AZ1911">
            <v>5171000</v>
          </cell>
          <cell r="FP1911">
            <v>5171000</v>
          </cell>
        </row>
        <row r="1912">
          <cell r="A1912">
            <v>910053</v>
          </cell>
          <cell r="B1912" t="str">
            <v>TRF EXP: TELEPHONE BANKING</v>
          </cell>
          <cell r="AR1912">
            <v>32016.080000000002</v>
          </cell>
          <cell r="FP1912">
            <v>32016.080000000002</v>
          </cell>
        </row>
        <row r="1913">
          <cell r="A1913">
            <v>910060</v>
          </cell>
          <cell r="FP1913">
            <v>0</v>
          </cell>
        </row>
        <row r="1914">
          <cell r="A1914">
            <v>910073</v>
          </cell>
          <cell r="B1914" t="str">
            <v>TRF EXP: INTERNET-ADVERTISING</v>
          </cell>
          <cell r="C1914">
            <v>970</v>
          </cell>
          <cell r="K1914">
            <v>485</v>
          </cell>
          <cell r="AC1914">
            <v>970</v>
          </cell>
          <cell r="FP1914">
            <v>2425</v>
          </cell>
        </row>
        <row r="1915">
          <cell r="A1915">
            <v>910079</v>
          </cell>
          <cell r="B1915" t="str">
            <v>TRF EXP: TRADE MARKS</v>
          </cell>
          <cell r="K1915">
            <v>673.04</v>
          </cell>
          <cell r="AR1915">
            <v>240.98</v>
          </cell>
          <cell r="FP1915">
            <v>914.02</v>
          </cell>
        </row>
        <row r="1916">
          <cell r="A1916">
            <v>910404</v>
          </cell>
          <cell r="B1916" t="str">
            <v>INT PD- SARB</v>
          </cell>
          <cell r="CW1916">
            <v>5784.59</v>
          </cell>
          <cell r="FP1916">
            <v>5784.59</v>
          </cell>
        </row>
        <row r="1917">
          <cell r="A1917">
            <v>950002</v>
          </cell>
          <cell r="B1917" t="str">
            <v>REGIONAL SERVICES LEVY-GR CO'S</v>
          </cell>
          <cell r="AR1917">
            <v>587996.28</v>
          </cell>
          <cell r="FP1917">
            <v>587996.28</v>
          </cell>
        </row>
        <row r="1918">
          <cell r="A1918">
            <v>950003</v>
          </cell>
          <cell r="B1918" t="str">
            <v>AIR FREIGHT</v>
          </cell>
          <cell r="BA1918">
            <v>794191.65</v>
          </cell>
          <cell r="EO1918">
            <v>73.959999999999994</v>
          </cell>
          <cell r="FP1918">
            <v>794265.61</v>
          </cell>
        </row>
        <row r="1919">
          <cell r="A1919">
            <v>950004</v>
          </cell>
          <cell r="B1919" t="str">
            <v>LOFTUS VERSFELD</v>
          </cell>
          <cell r="CG1919">
            <v>34695.5</v>
          </cell>
          <cell r="FP1919">
            <v>34695.5</v>
          </cell>
        </row>
        <row r="1920">
          <cell r="A1920">
            <v>950005</v>
          </cell>
          <cell r="B1920" t="str">
            <v>CONSULTANCY FEES</v>
          </cell>
          <cell r="C1920">
            <v>0.4</v>
          </cell>
          <cell r="D1920">
            <v>701261.75</v>
          </cell>
          <cell r="E1920">
            <v>208242.54</v>
          </cell>
          <cell r="H1920">
            <v>4000</v>
          </cell>
          <cell r="K1920">
            <v>9519</v>
          </cell>
          <cell r="M1920">
            <v>65521.88</v>
          </cell>
          <cell r="N1920">
            <v>521687.65</v>
          </cell>
          <cell r="Q1920">
            <v>82751.600000000006</v>
          </cell>
          <cell r="S1920">
            <v>33888.120000000003</v>
          </cell>
          <cell r="V1920">
            <v>5358.35</v>
          </cell>
          <cell r="Y1920">
            <v>-19875.75</v>
          </cell>
          <cell r="Z1920">
            <v>73478.97</v>
          </cell>
          <cell r="AC1920">
            <v>173302.76</v>
          </cell>
          <cell r="AD1920">
            <v>3534</v>
          </cell>
          <cell r="AE1920">
            <v>129048</v>
          </cell>
          <cell r="AF1920">
            <v>1710</v>
          </cell>
          <cell r="AH1920">
            <v>31487.95</v>
          </cell>
          <cell r="AI1920">
            <v>4560</v>
          </cell>
          <cell r="AJ1920">
            <v>947558.1</v>
          </cell>
          <cell r="AM1920">
            <v>18154.5</v>
          </cell>
          <cell r="AP1920">
            <v>3000</v>
          </cell>
          <cell r="AR1920">
            <v>2590.2600000000002</v>
          </cell>
          <cell r="AU1920">
            <v>74789.929999999993</v>
          </cell>
          <cell r="AV1920">
            <v>1425</v>
          </cell>
          <cell r="AW1920">
            <v>31892.07</v>
          </cell>
          <cell r="BC1920">
            <v>60192</v>
          </cell>
          <cell r="BH1920">
            <v>10032</v>
          </cell>
          <cell r="BJ1920">
            <v>51366.69</v>
          </cell>
          <cell r="BR1920">
            <v>1425</v>
          </cell>
          <cell r="BU1920">
            <v>6098.01</v>
          </cell>
          <cell r="BX1920">
            <v>201564.82</v>
          </cell>
          <cell r="BY1920">
            <v>541.5</v>
          </cell>
          <cell r="BZ1920">
            <v>228.88</v>
          </cell>
          <cell r="CD1920">
            <v>90604.62</v>
          </cell>
          <cell r="CF1920">
            <v>150872</v>
          </cell>
          <cell r="CI1920">
            <v>532264.93000000005</v>
          </cell>
          <cell r="DJ1920">
            <v>23500</v>
          </cell>
          <cell r="DQ1920">
            <v>4851.38</v>
          </cell>
          <cell r="DS1920">
            <v>78335.42</v>
          </cell>
          <cell r="DW1920">
            <v>5000</v>
          </cell>
          <cell r="EA1920">
            <v>70680</v>
          </cell>
          <cell r="EJ1920">
            <v>700564.2</v>
          </cell>
          <cell r="EO1920">
            <v>1597543.57</v>
          </cell>
          <cell r="FO1920">
            <v>68629.490000000005</v>
          </cell>
          <cell r="FP1920">
            <v>6763181.5899999999</v>
          </cell>
        </row>
        <row r="1921">
          <cell r="A1921">
            <v>950006</v>
          </cell>
          <cell r="B1921" t="str">
            <v>CUSTOMERS CLAIMS</v>
          </cell>
          <cell r="Y1921">
            <v>61440.69</v>
          </cell>
          <cell r="FP1921">
            <v>61440.69</v>
          </cell>
        </row>
        <row r="1922">
          <cell r="A1922">
            <v>950007</v>
          </cell>
          <cell r="B1922" t="str">
            <v>DINING ROOM EXPENSES</v>
          </cell>
          <cell r="C1922">
            <v>19819.509999999998</v>
          </cell>
          <cell r="H1922">
            <v>1000</v>
          </cell>
          <cell r="J1922">
            <v>7216.26</v>
          </cell>
          <cell r="M1922">
            <v>47.95</v>
          </cell>
          <cell r="AC1922">
            <v>5048</v>
          </cell>
          <cell r="AJ1922">
            <v>1865</v>
          </cell>
          <cell r="BX1922">
            <v>8330</v>
          </cell>
          <cell r="CG1922">
            <v>1006624.3</v>
          </cell>
          <cell r="FP1922">
            <v>1049951.02</v>
          </cell>
        </row>
        <row r="1923">
          <cell r="A1923">
            <v>950008</v>
          </cell>
          <cell r="FP1923">
            <v>0</v>
          </cell>
        </row>
        <row r="1924">
          <cell r="A1924">
            <v>950009</v>
          </cell>
          <cell r="B1924" t="str">
            <v>LEASED EQUIPMENT EXPENSES</v>
          </cell>
          <cell r="C1924">
            <v>14653.37</v>
          </cell>
          <cell r="D1924">
            <v>39556.980000000003</v>
          </cell>
          <cell r="E1924">
            <v>2614.2600000000002</v>
          </cell>
          <cell r="F1924">
            <v>95805.95</v>
          </cell>
          <cell r="H1924">
            <v>2.36</v>
          </cell>
          <cell r="I1924">
            <v>10651.91</v>
          </cell>
          <cell r="J1924">
            <v>35376.410000000003</v>
          </cell>
          <cell r="K1924">
            <v>3457.42</v>
          </cell>
          <cell r="L1924">
            <v>4890.1099999999997</v>
          </cell>
          <cell r="M1924">
            <v>17651.689999999999</v>
          </cell>
          <cell r="N1924">
            <v>20260.04</v>
          </cell>
          <cell r="O1924">
            <v>20383.169999999998</v>
          </cell>
          <cell r="P1924">
            <v>5915.44</v>
          </cell>
          <cell r="Q1924">
            <v>13821.78</v>
          </cell>
          <cell r="U1924">
            <v>4749.6099999999997</v>
          </cell>
          <cell r="V1924">
            <v>5541.75</v>
          </cell>
          <cell r="X1924">
            <v>7410</v>
          </cell>
          <cell r="Y1924">
            <v>31306.58</v>
          </cell>
          <cell r="AB1924">
            <v>228</v>
          </cell>
          <cell r="AC1924">
            <v>17159.54</v>
          </cell>
          <cell r="AE1924">
            <v>829.58</v>
          </cell>
          <cell r="AG1924">
            <v>1122.5999999999999</v>
          </cell>
          <cell r="AH1924">
            <v>44339.09</v>
          </cell>
          <cell r="AI1924">
            <v>90.74</v>
          </cell>
          <cell r="AJ1924">
            <v>31575.16</v>
          </cell>
          <cell r="AK1924">
            <v>25588.799999999999</v>
          </cell>
          <cell r="AL1924">
            <v>3233.25</v>
          </cell>
          <cell r="AM1924">
            <v>11188.33</v>
          </cell>
          <cell r="AN1924">
            <v>3761</v>
          </cell>
          <cell r="AO1924">
            <v>3975.63</v>
          </cell>
          <cell r="AP1924">
            <v>12127.49</v>
          </cell>
          <cell r="AQ1924">
            <v>7590.49</v>
          </cell>
          <cell r="AR1924">
            <v>30620.37</v>
          </cell>
          <cell r="AS1924">
            <v>26910.880000000001</v>
          </cell>
          <cell r="AU1924">
            <v>10763.81</v>
          </cell>
          <cell r="AX1924">
            <v>19181.419999999998</v>
          </cell>
          <cell r="AY1924">
            <v>456</v>
          </cell>
          <cell r="AZ1924">
            <v>1778.4</v>
          </cell>
          <cell r="BB1924">
            <v>10228.98</v>
          </cell>
          <cell r="BC1924">
            <v>1782.85</v>
          </cell>
          <cell r="BD1924">
            <v>31742.05</v>
          </cell>
          <cell r="BE1924">
            <v>3635.71</v>
          </cell>
          <cell r="BF1924">
            <v>6678.93</v>
          </cell>
          <cell r="BG1924">
            <v>55999.56</v>
          </cell>
          <cell r="BH1924">
            <v>4724.22</v>
          </cell>
          <cell r="BI1924">
            <v>766.51</v>
          </cell>
          <cell r="BJ1924">
            <v>2940.49</v>
          </cell>
          <cell r="BK1924">
            <v>5832.01</v>
          </cell>
          <cell r="BL1924">
            <v>6101.07</v>
          </cell>
          <cell r="BO1924">
            <v>23105.51</v>
          </cell>
          <cell r="BP1924">
            <v>3136.99</v>
          </cell>
          <cell r="BQ1924">
            <v>3263.42</v>
          </cell>
          <cell r="BR1924">
            <v>948.84</v>
          </cell>
          <cell r="BS1924">
            <v>4056.49</v>
          </cell>
          <cell r="BU1924">
            <v>10263.299999999999</v>
          </cell>
          <cell r="BX1924">
            <v>13945.65</v>
          </cell>
          <cell r="BY1924">
            <v>14118.98</v>
          </cell>
          <cell r="CD1924">
            <v>74558.259999999995</v>
          </cell>
          <cell r="CF1924">
            <v>52471.02</v>
          </cell>
          <cell r="CG1924">
            <v>936.16</v>
          </cell>
          <cell r="CI1924">
            <v>20028.61</v>
          </cell>
          <cell r="DD1924">
            <v>2215.77</v>
          </cell>
          <cell r="DH1924">
            <v>4319.1499999999996</v>
          </cell>
          <cell r="DJ1924">
            <v>24916.880000000001</v>
          </cell>
          <cell r="DL1924">
            <v>1191.3</v>
          </cell>
          <cell r="DN1924">
            <v>266.76</v>
          </cell>
          <cell r="DO1924">
            <v>28789.46</v>
          </cell>
          <cell r="EF1924">
            <v>522.12</v>
          </cell>
          <cell r="EJ1924">
            <v>730.72</v>
          </cell>
          <cell r="FP1924">
            <v>1000787.1800000003</v>
          </cell>
        </row>
        <row r="1925">
          <cell r="A1925">
            <v>950010</v>
          </cell>
          <cell r="B1925" t="str">
            <v>DINING ROOM RECOVERY</v>
          </cell>
          <cell r="C1925">
            <v>-1272</v>
          </cell>
          <cell r="E1925">
            <v>-1272</v>
          </cell>
          <cell r="CG1925">
            <v>-508220.64</v>
          </cell>
          <cell r="FP1925">
            <v>-510764.64</v>
          </cell>
        </row>
        <row r="1926">
          <cell r="A1926">
            <v>950011</v>
          </cell>
          <cell r="B1926" t="str">
            <v>LICENCE FEES</v>
          </cell>
          <cell r="C1926">
            <v>249.24</v>
          </cell>
          <cell r="F1926">
            <v>94830.78</v>
          </cell>
          <cell r="CD1926">
            <v>4602.95</v>
          </cell>
          <cell r="CF1926">
            <v>3213</v>
          </cell>
          <cell r="DH1926">
            <v>126</v>
          </cell>
          <cell r="EJ1926">
            <v>240.98</v>
          </cell>
          <cell r="FP1926">
            <v>103262.95</v>
          </cell>
        </row>
        <row r="1927">
          <cell r="A1927">
            <v>950013</v>
          </cell>
          <cell r="B1927" t="str">
            <v>MEDICAL EXAMINATIONS</v>
          </cell>
          <cell r="C1927">
            <v>4873.43</v>
          </cell>
          <cell r="E1927">
            <v>217.6</v>
          </cell>
          <cell r="F1927">
            <v>312.95999999999998</v>
          </cell>
          <cell r="H1927">
            <v>287.33999999999997</v>
          </cell>
          <cell r="I1927">
            <v>570.53</v>
          </cell>
          <cell r="J1927">
            <v>330.45</v>
          </cell>
          <cell r="K1927">
            <v>6139.6</v>
          </cell>
          <cell r="L1927">
            <v>1727.9</v>
          </cell>
          <cell r="M1927">
            <v>2381.9899999999998</v>
          </cell>
          <cell r="N1927">
            <v>2440.85</v>
          </cell>
          <cell r="O1927">
            <v>2031.51</v>
          </cell>
          <cell r="P1927">
            <v>3506.13</v>
          </cell>
          <cell r="Q1927">
            <v>1862.62</v>
          </cell>
          <cell r="R1927">
            <v>87.8</v>
          </cell>
          <cell r="V1927">
            <v>822.09</v>
          </cell>
          <cell r="X1927">
            <v>1464.83</v>
          </cell>
          <cell r="Y1927">
            <v>2425.63</v>
          </cell>
          <cell r="AB1927">
            <v>2363.46</v>
          </cell>
          <cell r="AC1927">
            <v>5827.21</v>
          </cell>
          <cell r="AE1927">
            <v>23.94</v>
          </cell>
          <cell r="AH1927">
            <v>511.85</v>
          </cell>
          <cell r="AI1927">
            <v>87.8</v>
          </cell>
          <cell r="AJ1927">
            <v>983.97</v>
          </cell>
          <cell r="AL1927">
            <v>175.6</v>
          </cell>
          <cell r="AM1927">
            <v>995.08</v>
          </cell>
          <cell r="AN1927">
            <v>80</v>
          </cell>
          <cell r="AO1927">
            <v>1735.8</v>
          </cell>
          <cell r="AP1927">
            <v>1674.37</v>
          </cell>
          <cell r="AQ1927">
            <v>600.6</v>
          </cell>
          <cell r="AR1927">
            <v>2112.8000000000002</v>
          </cell>
          <cell r="AS1927">
            <v>488.58</v>
          </cell>
          <cell r="AT1927">
            <v>315.7</v>
          </cell>
          <cell r="AU1927">
            <v>2628.97</v>
          </cell>
          <cell r="AV1927">
            <v>87.8</v>
          </cell>
          <cell r="AW1927">
            <v>174.85</v>
          </cell>
          <cell r="BB1927">
            <v>683.28</v>
          </cell>
          <cell r="BC1927">
            <v>679.41</v>
          </cell>
          <cell r="BD1927">
            <v>351.2</v>
          </cell>
          <cell r="BE1927">
            <v>87.8</v>
          </cell>
          <cell r="BF1927">
            <v>175.6</v>
          </cell>
          <cell r="BG1927">
            <v>2020.2</v>
          </cell>
          <cell r="BH1927">
            <v>193.89</v>
          </cell>
          <cell r="BK1927">
            <v>351.2</v>
          </cell>
          <cell r="BR1927">
            <v>87.8</v>
          </cell>
          <cell r="BU1927">
            <v>3829.08</v>
          </cell>
          <cell r="BV1927">
            <v>1108.92</v>
          </cell>
          <cell r="BX1927">
            <v>2155.89</v>
          </cell>
          <cell r="BY1927">
            <v>87.8</v>
          </cell>
          <cell r="CC1927">
            <v>11.97</v>
          </cell>
          <cell r="CF1927">
            <v>411.8</v>
          </cell>
          <cell r="CG1927">
            <v>23.94</v>
          </cell>
          <cell r="CI1927">
            <v>1105.53</v>
          </cell>
          <cell r="CX1927">
            <v>592.37</v>
          </cell>
          <cell r="DD1927">
            <v>952.8</v>
          </cell>
          <cell r="DH1927">
            <v>307.98</v>
          </cell>
          <cell r="DJ1927">
            <v>3349.51</v>
          </cell>
          <cell r="DL1927">
            <v>187.57</v>
          </cell>
          <cell r="DO1927">
            <v>839.37</v>
          </cell>
          <cell r="DQ1927">
            <v>11.97</v>
          </cell>
          <cell r="DR1927">
            <v>11.97</v>
          </cell>
          <cell r="DS1927">
            <v>1177.99</v>
          </cell>
          <cell r="DX1927">
            <v>621.02</v>
          </cell>
          <cell r="EA1927">
            <v>1421.49</v>
          </cell>
          <cell r="ED1927">
            <v>263.39999999999998</v>
          </cell>
          <cell r="EJ1927">
            <v>244.28</v>
          </cell>
          <cell r="EL1927">
            <v>87.8</v>
          </cell>
          <cell r="EO1927">
            <v>424.87</v>
          </cell>
          <cell r="FP1927">
            <v>76211.340000000026</v>
          </cell>
        </row>
        <row r="1928">
          <cell r="A1928">
            <v>950014</v>
          </cell>
          <cell r="B1928" t="str">
            <v>MESSENGERS CLOTHING</v>
          </cell>
          <cell r="F1928">
            <v>18179.47</v>
          </cell>
          <cell r="AI1928">
            <v>90.99</v>
          </cell>
          <cell r="AJ1928">
            <v>74.099999999999994</v>
          </cell>
          <cell r="AQ1928">
            <v>21383.18</v>
          </cell>
          <cell r="AR1928">
            <v>35.6</v>
          </cell>
          <cell r="BD1928">
            <v>1800</v>
          </cell>
          <cell r="BG1928">
            <v>3231.4</v>
          </cell>
          <cell r="BI1928">
            <v>391</v>
          </cell>
          <cell r="BK1928">
            <v>5543.28</v>
          </cell>
          <cell r="CF1928">
            <v>69215.070000000007</v>
          </cell>
          <cell r="CG1928">
            <v>7966.62</v>
          </cell>
          <cell r="FP1928">
            <v>127910.71</v>
          </cell>
        </row>
        <row r="1929">
          <cell r="A1929">
            <v>950015</v>
          </cell>
          <cell r="B1929" t="str">
            <v>MICRO FILMING</v>
          </cell>
          <cell r="E1929">
            <v>400</v>
          </cell>
          <cell r="F1929">
            <v>1095.5899999999999</v>
          </cell>
          <cell r="AX1929">
            <v>9129.02</v>
          </cell>
          <cell r="BG1929">
            <v>3153.48</v>
          </cell>
          <cell r="CF1929">
            <v>55826.59</v>
          </cell>
          <cell r="FP1929">
            <v>69604.679999999993</v>
          </cell>
        </row>
        <row r="1930">
          <cell r="A1930">
            <v>950016</v>
          </cell>
          <cell r="B1930" t="str">
            <v>MOVING EXPENSES</v>
          </cell>
          <cell r="C1930">
            <v>87431.48</v>
          </cell>
          <cell r="E1930">
            <v>20808.53</v>
          </cell>
          <cell r="F1930">
            <v>42950.879999999997</v>
          </cell>
          <cell r="H1930">
            <v>7706.4</v>
          </cell>
          <cell r="I1930">
            <v>3.8</v>
          </cell>
          <cell r="J1930">
            <v>1903.8</v>
          </cell>
          <cell r="K1930">
            <v>27885.53</v>
          </cell>
          <cell r="M1930">
            <v>20895.8</v>
          </cell>
          <cell r="N1930">
            <v>25268.83</v>
          </cell>
          <cell r="O1930">
            <v>13303.23</v>
          </cell>
          <cell r="P1930">
            <v>9847.26</v>
          </cell>
          <cell r="Q1930">
            <v>15353.08</v>
          </cell>
          <cell r="R1930">
            <v>12840.2</v>
          </cell>
          <cell r="S1930">
            <v>6416.25</v>
          </cell>
          <cell r="U1930">
            <v>6416.24</v>
          </cell>
          <cell r="V1930">
            <v>-16951.2</v>
          </cell>
          <cell r="W1930">
            <v>25000</v>
          </cell>
          <cell r="X1930">
            <v>26796.35</v>
          </cell>
          <cell r="Y1930">
            <v>-11827.25</v>
          </cell>
          <cell r="AA1930">
            <v>27138.14</v>
          </cell>
          <cell r="AB1930">
            <v>56976.86</v>
          </cell>
          <cell r="AC1930">
            <v>46301.599999999999</v>
          </cell>
          <cell r="AE1930">
            <v>6372.4</v>
          </cell>
          <cell r="AF1930">
            <v>529.19000000000005</v>
          </cell>
          <cell r="AH1930">
            <v>9457.1</v>
          </cell>
          <cell r="AJ1930">
            <v>1426217.85</v>
          </cell>
          <cell r="AR1930">
            <v>2827.2</v>
          </cell>
          <cell r="AT1930">
            <v>9098.35</v>
          </cell>
          <cell r="AU1930">
            <v>17457.79</v>
          </cell>
          <cell r="AV1930">
            <v>1596</v>
          </cell>
          <cell r="AX1930">
            <v>203.5</v>
          </cell>
          <cell r="AY1930">
            <v>3122.1</v>
          </cell>
          <cell r="AZ1930">
            <v>5090.1099999999997</v>
          </cell>
          <cell r="BB1930">
            <v>3676.5</v>
          </cell>
          <cell r="BF1930">
            <v>23322.12</v>
          </cell>
          <cell r="BG1930">
            <v>1391.94</v>
          </cell>
          <cell r="BH1930">
            <v>15203.04</v>
          </cell>
          <cell r="BK1930">
            <v>25289.759999999998</v>
          </cell>
          <cell r="BL1930">
            <v>11417.1</v>
          </cell>
          <cell r="BO1930">
            <v>24049.439999999999</v>
          </cell>
          <cell r="BP1930">
            <v>3608.1</v>
          </cell>
          <cell r="BS1930">
            <v>590.52</v>
          </cell>
          <cell r="BU1930">
            <v>16987.919999999998</v>
          </cell>
          <cell r="BV1930">
            <v>2081.2399999999998</v>
          </cell>
          <cell r="BX1930">
            <v>33241.68</v>
          </cell>
          <cell r="BY1930">
            <v>26386.16</v>
          </cell>
          <cell r="CC1930">
            <v>36603.94</v>
          </cell>
          <cell r="CF1930">
            <v>3119.49</v>
          </cell>
          <cell r="CH1930">
            <v>15628.4</v>
          </cell>
          <cell r="CI1930">
            <v>2577.14</v>
          </cell>
          <cell r="CX1930">
            <v>42780.4</v>
          </cell>
          <cell r="DD1930">
            <v>10675</v>
          </cell>
          <cell r="DE1930">
            <v>2496.6</v>
          </cell>
          <cell r="DJ1930">
            <v>64135.9</v>
          </cell>
          <cell r="DL1930">
            <v>20310.830000000002</v>
          </cell>
          <cell r="DN1930">
            <v>14991</v>
          </cell>
          <cell r="DO1930">
            <v>92213.14</v>
          </cell>
          <cell r="DS1930">
            <v>13039.56</v>
          </cell>
          <cell r="DT1930">
            <v>6193.56</v>
          </cell>
          <cell r="EJ1930">
            <v>31427.46</v>
          </cell>
          <cell r="EM1930">
            <v>5550</v>
          </cell>
          <cell r="EO1930">
            <v>28190.21</v>
          </cell>
          <cell r="FP1930">
            <v>2511615.5500000007</v>
          </cell>
        </row>
        <row r="1931">
          <cell r="A1931">
            <v>950017</v>
          </cell>
          <cell r="B1931" t="str">
            <v>PLANT MAINTENANCE &amp; FLOWERS</v>
          </cell>
          <cell r="C1931">
            <v>17569.3</v>
          </cell>
          <cell r="E1931">
            <v>410</v>
          </cell>
          <cell r="H1931">
            <v>3401.32</v>
          </cell>
          <cell r="I1931">
            <v>2658.4</v>
          </cell>
          <cell r="K1931">
            <v>119.7</v>
          </cell>
          <cell r="L1931">
            <v>1986.75</v>
          </cell>
          <cell r="N1931">
            <v>150.05000000000001</v>
          </cell>
          <cell r="Y1931">
            <v>3957.82</v>
          </cell>
          <cell r="AC1931">
            <v>5248.12</v>
          </cell>
          <cell r="AE1931">
            <v>33862.120000000003</v>
          </cell>
          <cell r="AF1931">
            <v>125.4</v>
          </cell>
          <cell r="AG1931">
            <v>287.52999999999997</v>
          </cell>
          <cell r="AH1931">
            <v>598.5</v>
          </cell>
          <cell r="AI1931">
            <v>2817.32</v>
          </cell>
          <cell r="AJ1931">
            <v>1160.79</v>
          </cell>
          <cell r="AK1931">
            <v>329.39</v>
          </cell>
          <cell r="AL1931">
            <v>147.22999999999999</v>
          </cell>
          <cell r="AM1931">
            <v>8665.39</v>
          </cell>
          <cell r="AN1931">
            <v>322.56</v>
          </cell>
          <cell r="AO1931">
            <v>273.45</v>
          </cell>
          <cell r="AP1931">
            <v>932.64</v>
          </cell>
          <cell r="AQ1931">
            <v>1107.6099999999999</v>
          </cell>
          <cell r="AR1931">
            <v>3221.77</v>
          </cell>
          <cell r="AX1931">
            <v>3513.86</v>
          </cell>
          <cell r="BD1931">
            <v>783.75</v>
          </cell>
          <cell r="BU1931">
            <v>281.02</v>
          </cell>
          <cell r="BX1931">
            <v>6382.43</v>
          </cell>
          <cell r="BY1931">
            <v>501.6</v>
          </cell>
          <cell r="CG1931">
            <v>149.63</v>
          </cell>
          <cell r="CI1931">
            <v>525.63</v>
          </cell>
          <cell r="CZ1931">
            <v>579.32000000000005</v>
          </cell>
          <cell r="DB1931">
            <v>31.5</v>
          </cell>
          <cell r="DF1931">
            <v>1185.48</v>
          </cell>
          <cell r="DI1931">
            <v>1915.2</v>
          </cell>
          <cell r="DO1931">
            <v>5897.19</v>
          </cell>
          <cell r="FP1931">
            <v>111099.77000000002</v>
          </cell>
        </row>
        <row r="1932">
          <cell r="A1932">
            <v>950018</v>
          </cell>
          <cell r="B1932" t="str">
            <v>PREMISES EXPENSES</v>
          </cell>
          <cell r="C1932">
            <v>43619.1</v>
          </cell>
          <cell r="D1932">
            <v>1423.13</v>
          </cell>
          <cell r="F1932">
            <v>674061.41</v>
          </cell>
          <cell r="H1932">
            <v>210.6</v>
          </cell>
          <cell r="I1932">
            <v>39094.14</v>
          </cell>
          <cell r="J1932">
            <v>115.94</v>
          </cell>
          <cell r="L1932">
            <v>5378.57</v>
          </cell>
          <cell r="N1932">
            <v>3671</v>
          </cell>
          <cell r="AG1932">
            <v>1906.79</v>
          </cell>
          <cell r="AH1932">
            <v>2938.4</v>
          </cell>
          <cell r="AJ1932">
            <v>978701.65</v>
          </cell>
          <cell r="AK1932">
            <v>5947.81</v>
          </cell>
          <cell r="AL1932">
            <v>3005.13</v>
          </cell>
          <cell r="AM1932">
            <v>31681.200000000001</v>
          </cell>
          <cell r="AN1932">
            <v>4824.53</v>
          </cell>
          <cell r="AO1932">
            <v>4108.59</v>
          </cell>
          <cell r="AP1932">
            <v>14039</v>
          </cell>
          <cell r="AQ1932">
            <v>18135.689999999999</v>
          </cell>
          <cell r="AR1932">
            <v>81.400000000000006</v>
          </cell>
          <cell r="AX1932">
            <v>569.12</v>
          </cell>
          <cell r="BE1932">
            <v>1737.27</v>
          </cell>
          <cell r="BF1932">
            <v>1737.27</v>
          </cell>
          <cell r="BK1932">
            <v>1737.27</v>
          </cell>
          <cell r="BO1932">
            <v>298.97000000000003</v>
          </cell>
          <cell r="BP1932">
            <v>1692.89</v>
          </cell>
          <cell r="BR1932">
            <v>946.19</v>
          </cell>
          <cell r="BU1932">
            <v>1248.07</v>
          </cell>
          <cell r="CC1932">
            <v>16104.14</v>
          </cell>
          <cell r="CF1932">
            <v>14016.65</v>
          </cell>
          <cell r="CH1932">
            <v>44659.01</v>
          </cell>
          <cell r="CX1932">
            <v>285</v>
          </cell>
          <cell r="CZ1932">
            <v>3333.5</v>
          </cell>
          <cell r="DB1932">
            <v>17.75</v>
          </cell>
          <cell r="DD1932">
            <v>1125</v>
          </cell>
          <cell r="DF1932">
            <v>2621.81</v>
          </cell>
          <cell r="DH1932">
            <v>3950.01</v>
          </cell>
          <cell r="DO1932">
            <v>23937.41</v>
          </cell>
          <cell r="DS1932">
            <v>94206.45</v>
          </cell>
          <cell r="EJ1932">
            <v>9148.5</v>
          </cell>
          <cell r="FP1932">
            <v>2056316.3599999996</v>
          </cell>
        </row>
        <row r="1933">
          <cell r="A1933">
            <v>950019</v>
          </cell>
          <cell r="B1933" t="str">
            <v>PUBLICATIONS</v>
          </cell>
          <cell r="C1933">
            <v>68587.55</v>
          </cell>
          <cell r="E1933">
            <v>15280.75</v>
          </cell>
          <cell r="F1933">
            <v>4564.5600000000004</v>
          </cell>
          <cell r="H1933">
            <v>5611.43</v>
          </cell>
          <cell r="I1933">
            <v>1650</v>
          </cell>
          <cell r="J1933">
            <v>11016.98</v>
          </cell>
          <cell r="K1933">
            <v>3934.62</v>
          </cell>
          <cell r="L1933">
            <v>1261.0899999999999</v>
          </cell>
          <cell r="M1933">
            <v>64889.16</v>
          </cell>
          <cell r="N1933">
            <v>30799.360000000001</v>
          </cell>
          <cell r="O1933">
            <v>7523.2</v>
          </cell>
          <cell r="P1933">
            <v>4160</v>
          </cell>
          <cell r="Q1933">
            <v>37742.93</v>
          </cell>
          <cell r="R1933">
            <v>-500</v>
          </cell>
          <cell r="S1933">
            <v>211.47</v>
          </cell>
          <cell r="U1933">
            <v>42361.99</v>
          </cell>
          <cell r="V1933">
            <v>23104.94</v>
          </cell>
          <cell r="W1933">
            <v>46000</v>
          </cell>
          <cell r="X1933">
            <v>2600</v>
          </cell>
          <cell r="Y1933">
            <v>23892.47</v>
          </cell>
          <cell r="Z1933">
            <v>711.88</v>
          </cell>
          <cell r="AA1933">
            <v>1092</v>
          </cell>
          <cell r="AB1933">
            <v>2267.7600000000002</v>
          </cell>
          <cell r="AC1933">
            <v>29953.93</v>
          </cell>
          <cell r="AE1933">
            <v>1587.9</v>
          </cell>
          <cell r="AF1933">
            <v>529.25</v>
          </cell>
          <cell r="AG1933">
            <v>2355.6999999999998</v>
          </cell>
          <cell r="AH1933">
            <v>44972.65</v>
          </cell>
          <cell r="AI1933">
            <v>487.6</v>
          </cell>
          <cell r="AJ1933">
            <v>23650.880000000001</v>
          </cell>
          <cell r="AK1933">
            <v>1310.4100000000001</v>
          </cell>
          <cell r="AM1933">
            <v>912.9</v>
          </cell>
          <cell r="AN1933">
            <v>742.64</v>
          </cell>
          <cell r="AO1933">
            <v>853.94</v>
          </cell>
          <cell r="AP1933">
            <v>1766.85</v>
          </cell>
          <cell r="AQ1933">
            <v>2690.41</v>
          </cell>
          <cell r="AR1933">
            <v>7173.43</v>
          </cell>
          <cell r="AS1933">
            <v>4318.6499999999996</v>
          </cell>
          <cell r="AT1933">
            <v>3305.67</v>
          </cell>
          <cell r="AU1933">
            <v>3474.25</v>
          </cell>
          <cell r="AV1933">
            <v>225</v>
          </cell>
          <cell r="AW1933">
            <v>96.8</v>
          </cell>
          <cell r="AX1933">
            <v>1317.02</v>
          </cell>
          <cell r="AY1933">
            <v>2602.85</v>
          </cell>
          <cell r="AZ1933">
            <v>58132.12</v>
          </cell>
          <cell r="BB1933">
            <v>387.7</v>
          </cell>
          <cell r="BC1933">
            <v>9089.33</v>
          </cell>
          <cell r="BE1933">
            <v>79</v>
          </cell>
          <cell r="BG1933">
            <v>383.2</v>
          </cell>
          <cell r="BH1933">
            <v>1151.6600000000001</v>
          </cell>
          <cell r="BI1933">
            <v>3641.68</v>
          </cell>
          <cell r="BK1933">
            <v>259.7</v>
          </cell>
          <cell r="BL1933">
            <v>385.65</v>
          </cell>
          <cell r="BM1933">
            <v>198.9</v>
          </cell>
          <cell r="BR1933">
            <v>117.6</v>
          </cell>
          <cell r="BU1933">
            <v>3815.36</v>
          </cell>
          <cell r="BV1933">
            <v>520</v>
          </cell>
          <cell r="BW1933">
            <v>5942.31</v>
          </cell>
          <cell r="BX1933">
            <v>4190.8599999999997</v>
          </cell>
          <cell r="BY1933">
            <v>33420.57</v>
          </cell>
          <cell r="CC1933">
            <v>2472.63</v>
          </cell>
          <cell r="CD1933">
            <v>7238.52</v>
          </cell>
          <cell r="CG1933">
            <v>1666.36</v>
          </cell>
          <cell r="CI1933">
            <v>57997.91</v>
          </cell>
          <cell r="CX1933">
            <v>6426.23</v>
          </cell>
          <cell r="CY1933">
            <v>858</v>
          </cell>
          <cell r="DD1933">
            <v>4831.79</v>
          </cell>
          <cell r="DF1933">
            <v>1091.99</v>
          </cell>
          <cell r="DG1933">
            <v>1334</v>
          </cell>
          <cell r="DH1933">
            <v>676</v>
          </cell>
          <cell r="DJ1933">
            <v>357824.43</v>
          </cell>
          <cell r="DL1933">
            <v>11405.61</v>
          </cell>
          <cell r="DO1933">
            <v>2344.34</v>
          </cell>
          <cell r="DQ1933">
            <v>2980.4</v>
          </cell>
          <cell r="DR1933">
            <v>1040</v>
          </cell>
          <cell r="DS1933">
            <v>27805.37</v>
          </cell>
          <cell r="EJ1933">
            <v>3425.26</v>
          </cell>
          <cell r="EO1933">
            <v>107254.78</v>
          </cell>
          <cell r="FP1933">
            <v>1253482.1300000004</v>
          </cell>
        </row>
        <row r="1934">
          <cell r="A1934">
            <v>950020</v>
          </cell>
          <cell r="B1934" t="str">
            <v>REPAIRS AND ALTERATIONS</v>
          </cell>
          <cell r="C1934">
            <v>83250.16</v>
          </cell>
          <cell r="E1934">
            <v>32640</v>
          </cell>
          <cell r="F1934">
            <v>342</v>
          </cell>
          <cell r="AR1934">
            <v>3281.5</v>
          </cell>
          <cell r="BP1934">
            <v>513</v>
          </cell>
          <cell r="CC1934">
            <v>18760.25</v>
          </cell>
          <cell r="CG1934">
            <v>11332.21</v>
          </cell>
          <cell r="DF1934">
            <v>8550</v>
          </cell>
          <cell r="EJ1934">
            <v>525</v>
          </cell>
          <cell r="FP1934">
            <v>159194.12</v>
          </cell>
        </row>
        <row r="1935">
          <cell r="A1935">
            <v>950021</v>
          </cell>
          <cell r="B1935" t="str">
            <v>SUBSCRIPTIONS</v>
          </cell>
          <cell r="C1935">
            <v>395918.72</v>
          </cell>
          <cell r="D1935">
            <v>117086.22</v>
          </cell>
          <cell r="E1935">
            <v>1218.46</v>
          </cell>
          <cell r="F1935">
            <v>34522.18</v>
          </cell>
          <cell r="H1935">
            <v>20264.7</v>
          </cell>
          <cell r="I1935">
            <v>13785.04</v>
          </cell>
          <cell r="J1935">
            <v>12676.3</v>
          </cell>
          <cell r="K1935">
            <v>85.54</v>
          </cell>
          <cell r="L1935">
            <v>7526</v>
          </cell>
          <cell r="M1935">
            <v>66501.97</v>
          </cell>
          <cell r="N1935">
            <v>1392.6</v>
          </cell>
          <cell r="O1935">
            <v>4100.2</v>
          </cell>
          <cell r="Q1935">
            <v>16105.69</v>
          </cell>
          <cell r="R1935">
            <v>1539</v>
          </cell>
          <cell r="S1935">
            <v>950</v>
          </cell>
          <cell r="U1935">
            <v>688</v>
          </cell>
          <cell r="V1935">
            <v>2706.02</v>
          </cell>
          <cell r="X1935">
            <v>3169.75</v>
          </cell>
          <cell r="Y1935">
            <v>50752.97</v>
          </cell>
          <cell r="Z1935">
            <v>4920.57</v>
          </cell>
          <cell r="AA1935">
            <v>7723.6</v>
          </cell>
          <cell r="AB1935">
            <v>6124.34</v>
          </cell>
          <cell r="AC1935">
            <v>139642.76999999999</v>
          </cell>
          <cell r="AE1935">
            <v>7785.4</v>
          </cell>
          <cell r="AH1935">
            <v>21493.81</v>
          </cell>
          <cell r="AJ1935">
            <v>24697.56</v>
          </cell>
          <cell r="AM1935">
            <v>1596</v>
          </cell>
          <cell r="AN1935">
            <v>1596</v>
          </cell>
          <cell r="AP1935">
            <v>841.32</v>
          </cell>
          <cell r="AR1935">
            <v>19478.21</v>
          </cell>
          <cell r="AS1935">
            <v>9617.34</v>
          </cell>
          <cell r="AT1935">
            <v>2186.8000000000002</v>
          </cell>
          <cell r="AU1935">
            <v>-0.04</v>
          </cell>
          <cell r="AW1935">
            <v>3440</v>
          </cell>
          <cell r="AX1935">
            <v>780</v>
          </cell>
          <cell r="BC1935">
            <v>11096.25</v>
          </cell>
          <cell r="BH1935">
            <v>1473.22</v>
          </cell>
          <cell r="BP1935">
            <v>520</v>
          </cell>
          <cell r="BU1935">
            <v>10604.27</v>
          </cell>
          <cell r="BV1935">
            <v>2115.6999999999998</v>
          </cell>
          <cell r="BX1935">
            <v>-2110</v>
          </cell>
          <cell r="BY1935">
            <v>53769.71</v>
          </cell>
          <cell r="CB1935">
            <v>5726.42</v>
          </cell>
          <cell r="CC1935">
            <v>6107.56</v>
          </cell>
          <cell r="CD1935">
            <v>1832.9</v>
          </cell>
          <cell r="CF1935">
            <v>47289.35</v>
          </cell>
          <cell r="CG1935">
            <v>3738</v>
          </cell>
          <cell r="CI1935">
            <v>36860.120000000003</v>
          </cell>
          <cell r="CX1935">
            <v>632.70000000000005</v>
          </cell>
          <cell r="CY1935">
            <v>501.6</v>
          </cell>
          <cell r="CZ1935">
            <v>1286</v>
          </cell>
          <cell r="DD1935">
            <v>6580</v>
          </cell>
          <cell r="DG1935">
            <v>450</v>
          </cell>
          <cell r="DH1935">
            <v>520</v>
          </cell>
          <cell r="DJ1935">
            <v>81735.899999999994</v>
          </cell>
          <cell r="DL1935">
            <v>6191.2</v>
          </cell>
          <cell r="DO1935">
            <v>216.6</v>
          </cell>
          <cell r="DR1935">
            <v>342</v>
          </cell>
          <cell r="DS1935">
            <v>46184.12</v>
          </cell>
          <cell r="DW1935">
            <v>1596</v>
          </cell>
          <cell r="EA1935">
            <v>456</v>
          </cell>
          <cell r="EF1935">
            <v>115</v>
          </cell>
          <cell r="EJ1935">
            <v>18326.84</v>
          </cell>
          <cell r="EO1935">
            <v>133599.5</v>
          </cell>
          <cell r="FP1935">
            <v>1480670</v>
          </cell>
        </row>
        <row r="1936">
          <cell r="A1936">
            <v>950022</v>
          </cell>
          <cell r="B1936" t="str">
            <v>REFRESHMENTS (TEA,COFFEE,ETC)</v>
          </cell>
          <cell r="C1936">
            <v>22933.39</v>
          </cell>
          <cell r="E1936">
            <v>1202.1600000000001</v>
          </cell>
          <cell r="F1936">
            <v>60477.19</v>
          </cell>
          <cell r="I1936">
            <v>7016.3</v>
          </cell>
          <cell r="J1936">
            <v>3642.55</v>
          </cell>
          <cell r="L1936">
            <v>1675.12</v>
          </cell>
          <cell r="M1936">
            <v>-1864.52</v>
          </cell>
          <cell r="N1936">
            <v>99.08</v>
          </cell>
          <cell r="Q1936">
            <v>2427.8000000000002</v>
          </cell>
          <cell r="V1936">
            <v>1883.84</v>
          </cell>
          <cell r="Y1936">
            <v>150</v>
          </cell>
          <cell r="AC1936">
            <v>33.979999999999997</v>
          </cell>
          <cell r="AE1936">
            <v>5.92</v>
          </cell>
          <cell r="AG1936">
            <v>623.09</v>
          </cell>
          <cell r="AH1936">
            <v>1478.58</v>
          </cell>
          <cell r="AJ1936">
            <v>11293.84</v>
          </cell>
          <cell r="AK1936">
            <v>2603.59</v>
          </cell>
          <cell r="AL1936">
            <v>1425.08</v>
          </cell>
          <cell r="AM1936">
            <v>9233.7099999999991</v>
          </cell>
          <cell r="AN1936">
            <v>2148.34</v>
          </cell>
          <cell r="AO1936">
            <v>1954.04</v>
          </cell>
          <cell r="AP1936">
            <v>5926.12</v>
          </cell>
          <cell r="AQ1936">
            <v>7741.08</v>
          </cell>
          <cell r="AR1936">
            <v>7218.65</v>
          </cell>
          <cell r="AX1936">
            <v>180.53</v>
          </cell>
          <cell r="BC1936">
            <v>84.47</v>
          </cell>
          <cell r="BU1936">
            <v>3465.26</v>
          </cell>
          <cell r="CF1936">
            <v>2471.52</v>
          </cell>
          <cell r="CI1936">
            <v>8643.2800000000007</v>
          </cell>
          <cell r="CX1936">
            <v>153.9</v>
          </cell>
          <cell r="CZ1936">
            <v>133.83000000000001</v>
          </cell>
          <cell r="DB1936">
            <v>31.21</v>
          </cell>
          <cell r="DF1936">
            <v>884.63</v>
          </cell>
          <cell r="DH1936">
            <v>167.96</v>
          </cell>
          <cell r="DJ1936">
            <v>114</v>
          </cell>
          <cell r="FP1936">
            <v>167659.51999999993</v>
          </cell>
        </row>
        <row r="1937">
          <cell r="A1937">
            <v>950023</v>
          </cell>
          <cell r="B1937" t="str">
            <v>SUNDRIES</v>
          </cell>
          <cell r="C1937">
            <v>55703.81</v>
          </cell>
          <cell r="D1937">
            <v>60903.519999999997</v>
          </cell>
          <cell r="E1937">
            <v>1060.0999999999999</v>
          </cell>
          <cell r="F1937">
            <v>117244.17</v>
          </cell>
          <cell r="H1937">
            <v>14524.35</v>
          </cell>
          <cell r="I1937">
            <v>-6549.03</v>
          </cell>
          <cell r="J1937">
            <v>956.4</v>
          </cell>
          <cell r="K1937">
            <v>825.78</v>
          </cell>
          <cell r="L1937">
            <v>388.54</v>
          </cell>
          <cell r="M1937">
            <v>810913.43</v>
          </cell>
          <cell r="N1937">
            <v>1442.04</v>
          </cell>
          <cell r="O1937">
            <v>8.8000000000000007</v>
          </cell>
          <cell r="P1937">
            <v>1487.2</v>
          </cell>
          <cell r="Q1937">
            <v>146486.60999999999</v>
          </cell>
          <cell r="R1937">
            <v>138402.45000000001</v>
          </cell>
          <cell r="S1937">
            <v>710.13</v>
          </cell>
          <cell r="U1937">
            <v>445.6</v>
          </cell>
          <cell r="V1937">
            <v>1730.6</v>
          </cell>
          <cell r="X1937">
            <v>175</v>
          </cell>
          <cell r="Y1937">
            <v>1294.49</v>
          </cell>
          <cell r="AA1937">
            <v>1167</v>
          </cell>
          <cell r="AB1937">
            <v>161.21</v>
          </cell>
          <cell r="AC1937">
            <v>37397.79</v>
          </cell>
          <cell r="AE1937">
            <v>29103.9</v>
          </cell>
          <cell r="AF1937">
            <v>306.33</v>
          </cell>
          <cell r="AH1937">
            <v>-22828.5</v>
          </cell>
          <cell r="AI1937">
            <v>214.96</v>
          </cell>
          <cell r="AJ1937">
            <v>3055.35</v>
          </cell>
          <cell r="AQ1937">
            <v>148.19</v>
          </cell>
          <cell r="AR1937">
            <v>461705.74</v>
          </cell>
          <cell r="AS1937">
            <v>132</v>
          </cell>
          <cell r="AU1937">
            <v>1211.58</v>
          </cell>
          <cell r="AW1937">
            <v>3250</v>
          </cell>
          <cell r="AX1937">
            <v>1098.96</v>
          </cell>
          <cell r="AY1937">
            <v>359.3</v>
          </cell>
          <cell r="AZ1937">
            <v>206271.6</v>
          </cell>
          <cell r="BB1937">
            <v>-390.1</v>
          </cell>
          <cell r="BD1937">
            <v>1915.03</v>
          </cell>
          <cell r="BE1937">
            <v>22.57</v>
          </cell>
          <cell r="BF1937">
            <v>171</v>
          </cell>
          <cell r="BG1937">
            <v>1479.96</v>
          </cell>
          <cell r="BI1937">
            <v>76</v>
          </cell>
          <cell r="BJ1937">
            <v>215.18</v>
          </cell>
          <cell r="BK1937">
            <v>570.84</v>
          </cell>
          <cell r="BO1937">
            <v>734.16</v>
          </cell>
          <cell r="BP1937">
            <v>518.19000000000005</v>
          </cell>
          <cell r="BR1937">
            <v>11.3</v>
          </cell>
          <cell r="BU1937">
            <v>97</v>
          </cell>
          <cell r="BV1937">
            <v>276.39999999999998</v>
          </cell>
          <cell r="BW1937">
            <v>17521.88</v>
          </cell>
          <cell r="BX1937">
            <v>1725.7</v>
          </cell>
          <cell r="BY1937">
            <v>153.38</v>
          </cell>
          <cell r="BZ1937">
            <v>93548.61</v>
          </cell>
          <cell r="CB1937">
            <v>69477.75</v>
          </cell>
          <cell r="CC1937">
            <v>1268.3900000000001</v>
          </cell>
          <cell r="CD1937">
            <v>82121.570000000007</v>
          </cell>
          <cell r="CF1937">
            <v>4999.09</v>
          </cell>
          <cell r="CG1937">
            <v>-10783.37</v>
          </cell>
          <cell r="CI1937">
            <v>4171.03</v>
          </cell>
          <cell r="DD1937">
            <v>14354.6</v>
          </cell>
          <cell r="DF1937">
            <v>18826.099999999999</v>
          </cell>
          <cell r="DH1937">
            <v>34.26</v>
          </cell>
          <cell r="DJ1937">
            <v>32987.879999999997</v>
          </cell>
          <cell r="DL1937">
            <v>216.6</v>
          </cell>
          <cell r="DO1937">
            <v>431.61</v>
          </cell>
          <cell r="DS1937">
            <v>5957</v>
          </cell>
          <cell r="EJ1937">
            <v>3449.81</v>
          </cell>
          <cell r="EO1937">
            <v>7442.4</v>
          </cell>
          <cell r="FP1937">
            <v>2424511.2199999993</v>
          </cell>
        </row>
        <row r="1938">
          <cell r="A1938">
            <v>950024</v>
          </cell>
          <cell r="B1938" t="str">
            <v>LEASED EQUIP RENT : COMPUTER</v>
          </cell>
          <cell r="F1938">
            <v>272.23</v>
          </cell>
          <cell r="X1938">
            <v>1594</v>
          </cell>
          <cell r="DS1938">
            <v>911.8</v>
          </cell>
          <cell r="FP1938">
            <v>2778.0299999999997</v>
          </cell>
        </row>
        <row r="1939">
          <cell r="A1939">
            <v>950025</v>
          </cell>
          <cell r="B1939" t="str">
            <v>EXCESSES : M/VEHICLE CLAIM</v>
          </cell>
          <cell r="F1939">
            <v>115266.23</v>
          </cell>
          <cell r="I1939">
            <v>1334.94</v>
          </cell>
          <cell r="J1939">
            <v>2645.52</v>
          </cell>
          <cell r="L1939">
            <v>3231.56</v>
          </cell>
          <cell r="M1939">
            <v>48449.18</v>
          </cell>
          <cell r="N1939">
            <v>18050.78</v>
          </cell>
          <cell r="O1939">
            <v>8575.43</v>
          </cell>
          <cell r="Y1939">
            <v>1855.96</v>
          </cell>
          <cell r="AJ1939">
            <v>9589.68</v>
          </cell>
          <cell r="AQ1939">
            <v>4223.7700000000004</v>
          </cell>
          <cell r="AX1939">
            <v>3500.8</v>
          </cell>
          <cell r="BC1939">
            <v>2298.58</v>
          </cell>
          <cell r="BK1939">
            <v>10681.8</v>
          </cell>
          <cell r="BL1939">
            <v>4377.6000000000004</v>
          </cell>
          <cell r="BU1939">
            <v>25768.29</v>
          </cell>
          <cell r="BV1939">
            <v>205.2</v>
          </cell>
          <cell r="BW1939">
            <v>502.2</v>
          </cell>
          <cell r="BX1939">
            <v>3832.41</v>
          </cell>
          <cell r="BY1939">
            <v>2095</v>
          </cell>
          <cell r="CF1939">
            <v>1250</v>
          </cell>
          <cell r="CG1939">
            <v>3266.5</v>
          </cell>
          <cell r="CI1939">
            <v>4538.6000000000004</v>
          </cell>
          <cell r="CX1939">
            <v>13362.19</v>
          </cell>
          <cell r="DD1939">
            <v>1356.6</v>
          </cell>
          <cell r="DH1939">
            <v>2024.52</v>
          </cell>
          <cell r="DJ1939">
            <v>59730.97</v>
          </cell>
          <cell r="DX1939">
            <v>12369.63</v>
          </cell>
          <cell r="EJ1939">
            <v>27082.58</v>
          </cell>
          <cell r="EO1939">
            <v>8997.9</v>
          </cell>
          <cell r="FP1939">
            <v>400464.42</v>
          </cell>
        </row>
        <row r="1940">
          <cell r="A1940">
            <v>950026</v>
          </cell>
          <cell r="FP1940">
            <v>0</v>
          </cell>
        </row>
        <row r="1941">
          <cell r="A1941">
            <v>950027</v>
          </cell>
          <cell r="B1941" t="str">
            <v>FURNITURE MAINTENANCE</v>
          </cell>
          <cell r="D1941">
            <v>30263.9</v>
          </cell>
          <cell r="F1941">
            <v>79462.080000000002</v>
          </cell>
          <cell r="I1941">
            <v>2699.52</v>
          </cell>
          <cell r="L1941">
            <v>777.94</v>
          </cell>
          <cell r="AH1941">
            <v>513</v>
          </cell>
          <cell r="AJ1941">
            <v>24048.3</v>
          </cell>
          <cell r="AP1941">
            <v>820.8</v>
          </cell>
          <cell r="AQ1941">
            <v>182.4</v>
          </cell>
          <cell r="AU1941">
            <v>3300</v>
          </cell>
          <cell r="AZ1941">
            <v>771.08</v>
          </cell>
          <cell r="BU1941">
            <v>426</v>
          </cell>
          <cell r="CC1941">
            <v>21474.07</v>
          </cell>
          <cell r="CH1941">
            <v>11172</v>
          </cell>
          <cell r="DF1941">
            <v>351.12</v>
          </cell>
          <cell r="DO1941">
            <v>8122.5</v>
          </cell>
          <cell r="FP1941">
            <v>184384.71</v>
          </cell>
        </row>
        <row r="1942">
          <cell r="A1942">
            <v>950029</v>
          </cell>
          <cell r="B1942" t="str">
            <v>LIGHT, FUEL &amp; WATER</v>
          </cell>
          <cell r="C1942">
            <v>12115.34</v>
          </cell>
          <cell r="D1942">
            <v>99319.05</v>
          </cell>
          <cell r="E1942">
            <v>852.91</v>
          </cell>
          <cell r="F1942">
            <v>179014.09</v>
          </cell>
          <cell r="AJ1942">
            <v>30270.86</v>
          </cell>
          <cell r="AR1942">
            <v>-10162.040000000001</v>
          </cell>
          <cell r="BU1942">
            <v>2411.1799999999998</v>
          </cell>
          <cell r="CB1942">
            <v>10090.379999999999</v>
          </cell>
          <cell r="CC1942">
            <v>23113.3</v>
          </cell>
          <cell r="FP1942">
            <v>347025.07</v>
          </cell>
        </row>
        <row r="1943">
          <cell r="A1943">
            <v>950030</v>
          </cell>
          <cell r="B1943" t="str">
            <v>MOTOR VEHICLE EXPENSES</v>
          </cell>
          <cell r="C1943">
            <v>6317.93</v>
          </cell>
          <cell r="D1943">
            <v>210639.9</v>
          </cell>
          <cell r="E1943">
            <v>9390.48</v>
          </cell>
          <cell r="F1943">
            <v>285261.65000000002</v>
          </cell>
          <cell r="H1943">
            <v>10189.23</v>
          </cell>
          <cell r="I1943">
            <v>9457.2800000000007</v>
          </cell>
          <cell r="J1943">
            <v>11452.92</v>
          </cell>
          <cell r="L1943">
            <v>28488</v>
          </cell>
          <cell r="M1943">
            <v>238649.98</v>
          </cell>
          <cell r="N1943">
            <v>162122.59</v>
          </cell>
          <cell r="O1943">
            <v>29108.86</v>
          </cell>
          <cell r="P1943">
            <v>19319.900000000001</v>
          </cell>
          <cell r="Q1943">
            <v>6311.8</v>
          </cell>
          <cell r="V1943">
            <v>1266</v>
          </cell>
          <cell r="Y1943">
            <v>18668.060000000001</v>
          </cell>
          <cell r="Z1943">
            <v>1425</v>
          </cell>
          <cell r="AB1943">
            <v>370.31</v>
          </cell>
          <cell r="AC1943">
            <v>28153.73</v>
          </cell>
          <cell r="AE1943">
            <v>8142.57</v>
          </cell>
          <cell r="AF1943">
            <v>342</v>
          </cell>
          <cell r="AH1943">
            <v>37062.17</v>
          </cell>
          <cell r="AJ1943">
            <v>7471.71</v>
          </cell>
          <cell r="AM1943">
            <v>418</v>
          </cell>
          <cell r="AN1943">
            <v>-265.99</v>
          </cell>
          <cell r="AO1943">
            <v>26.34</v>
          </cell>
          <cell r="AP1943">
            <v>1284.03</v>
          </cell>
          <cell r="AQ1943">
            <v>20962.89</v>
          </cell>
          <cell r="AR1943">
            <v>99765.78</v>
          </cell>
          <cell r="AS1943">
            <v>5163.47</v>
          </cell>
          <cell r="AT1943">
            <v>6433.74</v>
          </cell>
          <cell r="AU1943">
            <v>12863.46</v>
          </cell>
          <cell r="AW1943">
            <v>9323.3700000000008</v>
          </cell>
          <cell r="AX1943">
            <v>47048.13</v>
          </cell>
          <cell r="AY1943">
            <v>119</v>
          </cell>
          <cell r="AZ1943">
            <v>15870.98</v>
          </cell>
          <cell r="BB1943">
            <v>546.19000000000005</v>
          </cell>
          <cell r="BC1943">
            <v>8545.15</v>
          </cell>
          <cell r="BD1943">
            <v>403.22</v>
          </cell>
          <cell r="BF1943">
            <v>6666</v>
          </cell>
          <cell r="BH1943">
            <v>35493.89</v>
          </cell>
          <cell r="BI1943">
            <v>5132.84</v>
          </cell>
          <cell r="BJ1943">
            <v>241.37</v>
          </cell>
          <cell r="BK1943">
            <v>42561.85</v>
          </cell>
          <cell r="BL1943">
            <v>5722.18</v>
          </cell>
          <cell r="BP1943">
            <v>1390.92</v>
          </cell>
          <cell r="BQ1943">
            <v>458.04</v>
          </cell>
          <cell r="BR1943">
            <v>7203.02</v>
          </cell>
          <cell r="BU1943">
            <v>82657.16</v>
          </cell>
          <cell r="BV1943">
            <v>8130.22</v>
          </cell>
          <cell r="BX1943">
            <v>22526.240000000002</v>
          </cell>
          <cell r="BY1943">
            <v>10807.42</v>
          </cell>
          <cell r="CB1943">
            <v>1723.99</v>
          </cell>
          <cell r="CC1943">
            <v>94793.46</v>
          </cell>
          <cell r="CF1943">
            <v>131217.73000000001</v>
          </cell>
          <cell r="CG1943">
            <v>11931</v>
          </cell>
          <cell r="CH1943">
            <v>-473.77</v>
          </cell>
          <cell r="CI1943">
            <v>34279.699999999997</v>
          </cell>
          <cell r="CX1943">
            <v>29212.46</v>
          </cell>
          <cell r="CZ1943">
            <v>1118</v>
          </cell>
          <cell r="DD1943">
            <v>19232.53</v>
          </cell>
          <cell r="DF1943">
            <v>9683.7000000000007</v>
          </cell>
          <cell r="DG1943">
            <v>18207.330000000002</v>
          </cell>
          <cell r="DH1943">
            <v>6447.34</v>
          </cell>
          <cell r="DI1943">
            <v>8087.64</v>
          </cell>
          <cell r="DJ1943">
            <v>134913.09</v>
          </cell>
          <cell r="DL1943">
            <v>4726.1899999999996</v>
          </cell>
          <cell r="DO1943">
            <v>27229.8</v>
          </cell>
          <cell r="DS1943">
            <v>399.9</v>
          </cell>
          <cell r="DX1943">
            <v>26221.62</v>
          </cell>
          <cell r="DY1943">
            <v>110.89</v>
          </cell>
          <cell r="EF1943">
            <v>52.1</v>
          </cell>
          <cell r="EJ1943">
            <v>158294.98000000001</v>
          </cell>
          <cell r="EN1943">
            <v>5560.63</v>
          </cell>
          <cell r="EO1943">
            <v>11225.14</v>
          </cell>
          <cell r="FP1943">
            <v>2321306.4299999997</v>
          </cell>
        </row>
        <row r="1944">
          <cell r="A1944">
            <v>950032</v>
          </cell>
          <cell r="B1944" t="str">
            <v>ADMIN RECORDS STORAGE</v>
          </cell>
          <cell r="J1944">
            <v>471.44</v>
          </cell>
          <cell r="P1944">
            <v>10537</v>
          </cell>
          <cell r="BG1944">
            <v>359.1</v>
          </cell>
          <cell r="CF1944">
            <v>111547.68</v>
          </cell>
          <cell r="CI1944">
            <v>612</v>
          </cell>
          <cell r="DO1944">
            <v>23463.5</v>
          </cell>
          <cell r="FP1944">
            <v>146990.72</v>
          </cell>
        </row>
        <row r="1945">
          <cell r="A1945">
            <v>950033</v>
          </cell>
          <cell r="B1945" t="str">
            <v>WANDERERS</v>
          </cell>
          <cell r="E1945">
            <v>214</v>
          </cell>
          <cell r="CG1945">
            <v>36816.93</v>
          </cell>
          <cell r="FP1945">
            <v>37030.93</v>
          </cell>
        </row>
        <row r="1946">
          <cell r="A1946">
            <v>950034</v>
          </cell>
          <cell r="FP1946">
            <v>0</v>
          </cell>
        </row>
        <row r="1947">
          <cell r="A1947">
            <v>950035</v>
          </cell>
          <cell r="B1947" t="str">
            <v>OFFICE EQUIP MAINT REPAIRS</v>
          </cell>
          <cell r="C1947">
            <v>2168.2800000000002</v>
          </cell>
          <cell r="D1947">
            <v>78835.070000000007</v>
          </cell>
          <cell r="E1947">
            <v>10050.23</v>
          </cell>
          <cell r="F1947">
            <v>33210.01</v>
          </cell>
          <cell r="I1947">
            <v>1112.3</v>
          </cell>
          <cell r="J1947">
            <v>2289.98</v>
          </cell>
          <cell r="M1947">
            <v>1841.1</v>
          </cell>
          <cell r="N1947">
            <v>2243.71</v>
          </cell>
          <cell r="O1947">
            <v>820.8</v>
          </cell>
          <cell r="P1947">
            <v>1407.9</v>
          </cell>
          <cell r="Q1947">
            <v>2172.8200000000002</v>
          </cell>
          <cell r="Y1947">
            <v>2865.2</v>
          </cell>
          <cell r="AB1947">
            <v>8920.5</v>
          </cell>
          <cell r="AC1947">
            <v>4242.3599999999997</v>
          </cell>
          <cell r="AG1947">
            <v>119.62</v>
          </cell>
          <cell r="AH1947">
            <v>3989.92</v>
          </cell>
          <cell r="AJ1947">
            <v>28925.65</v>
          </cell>
          <cell r="AK1947">
            <v>1999.92</v>
          </cell>
          <cell r="AL1947">
            <v>2934.33</v>
          </cell>
          <cell r="AM1947">
            <v>12904.9</v>
          </cell>
          <cell r="AN1947">
            <v>1054.75</v>
          </cell>
          <cell r="AO1947">
            <v>1357.67</v>
          </cell>
          <cell r="AP1947">
            <v>4262.59</v>
          </cell>
          <cell r="AQ1947">
            <v>50516.53</v>
          </cell>
          <cell r="AR1947">
            <v>956.46</v>
          </cell>
          <cell r="AS1947">
            <v>1191.3</v>
          </cell>
          <cell r="AU1947">
            <v>376.2</v>
          </cell>
          <cell r="AX1947">
            <v>2267.46</v>
          </cell>
          <cell r="AZ1947">
            <v>575.70000000000005</v>
          </cell>
          <cell r="BB1947">
            <v>262.2</v>
          </cell>
          <cell r="BE1947">
            <v>1496.66</v>
          </cell>
          <cell r="BF1947">
            <v>603.6</v>
          </cell>
          <cell r="BG1947">
            <v>617.88</v>
          </cell>
          <cell r="BH1947">
            <v>722.76</v>
          </cell>
          <cell r="BI1947">
            <v>957.04</v>
          </cell>
          <cell r="BJ1947">
            <v>131.1</v>
          </cell>
          <cell r="BK1947">
            <v>1558.38</v>
          </cell>
          <cell r="BU1947">
            <v>972.58</v>
          </cell>
          <cell r="BX1947">
            <v>2376.9</v>
          </cell>
          <cell r="CC1947">
            <v>4303.7</v>
          </cell>
          <cell r="CF1947">
            <v>3102.67</v>
          </cell>
          <cell r="CI1947">
            <v>784.47</v>
          </cell>
          <cell r="CX1947">
            <v>640.67999999999995</v>
          </cell>
          <cell r="CZ1947">
            <v>937.1</v>
          </cell>
          <cell r="DD1947">
            <v>1285.3499999999999</v>
          </cell>
          <cell r="DG1947">
            <v>159.6</v>
          </cell>
          <cell r="DJ1947">
            <v>1270.6500000000001</v>
          </cell>
          <cell r="DO1947">
            <v>31282.47</v>
          </cell>
          <cell r="DR1947">
            <v>340</v>
          </cell>
          <cell r="DS1947">
            <v>2185.5</v>
          </cell>
          <cell r="EJ1947">
            <v>249.09</v>
          </cell>
          <cell r="FP1947">
            <v>321853.63999999996</v>
          </cell>
        </row>
        <row r="1948">
          <cell r="A1948">
            <v>950036</v>
          </cell>
          <cell r="B1948" t="str">
            <v>OFFICE EQUIPMENT SUNDRIES</v>
          </cell>
          <cell r="C1948">
            <v>192.98</v>
          </cell>
          <cell r="E1948">
            <v>451</v>
          </cell>
          <cell r="F1948">
            <v>78032.44</v>
          </cell>
          <cell r="I1948">
            <v>2480.64</v>
          </cell>
          <cell r="J1948">
            <v>9006.18</v>
          </cell>
          <cell r="K1948">
            <v>5500</v>
          </cell>
          <cell r="M1948">
            <v>3280</v>
          </cell>
          <cell r="N1948">
            <v>8906.2800000000007</v>
          </cell>
          <cell r="P1948">
            <v>5900</v>
          </cell>
          <cell r="Q1948">
            <v>3758.45</v>
          </cell>
          <cell r="Y1948">
            <v>1116.54</v>
          </cell>
          <cell r="AC1948">
            <v>1235.2</v>
          </cell>
          <cell r="AF1948">
            <v>5900</v>
          </cell>
          <cell r="AG1948">
            <v>25.9</v>
          </cell>
          <cell r="AH1948">
            <v>895.36</v>
          </cell>
          <cell r="AJ1948">
            <v>10593.15</v>
          </cell>
          <cell r="AM1948">
            <v>590.75</v>
          </cell>
          <cell r="AP1948">
            <v>99.96</v>
          </cell>
          <cell r="AQ1948">
            <v>34.200000000000003</v>
          </cell>
          <cell r="AR1948">
            <v>660</v>
          </cell>
          <cell r="AX1948">
            <v>4628.4399999999996</v>
          </cell>
          <cell r="BG1948">
            <v>2657.61</v>
          </cell>
          <cell r="BX1948">
            <v>5760</v>
          </cell>
          <cell r="CF1948">
            <v>77382.990000000005</v>
          </cell>
          <cell r="CI1948">
            <v>933.12</v>
          </cell>
          <cell r="DD1948">
            <v>2205.5</v>
          </cell>
          <cell r="FP1948">
            <v>232226.68999999994</v>
          </cell>
        </row>
        <row r="1949">
          <cell r="A1949">
            <v>950037</v>
          </cell>
          <cell r="B1949" t="str">
            <v>PROCESS EXP OPC EXP</v>
          </cell>
          <cell r="AJ1949">
            <v>9577</v>
          </cell>
          <cell r="FP1949">
            <v>9577</v>
          </cell>
        </row>
        <row r="1950">
          <cell r="A1950">
            <v>950038</v>
          </cell>
          <cell r="B1950" t="str">
            <v>PROCESSING EXP CSV EXP</v>
          </cell>
          <cell r="M1950">
            <v>1790.43</v>
          </cell>
          <cell r="AJ1950">
            <v>13074.8</v>
          </cell>
          <cell r="BG1950">
            <v>16141.81</v>
          </cell>
          <cell r="BK1950">
            <v>10676.68</v>
          </cell>
          <cell r="FP1950">
            <v>41683.72</v>
          </cell>
        </row>
        <row r="1951">
          <cell r="A1951">
            <v>950039</v>
          </cell>
          <cell r="B1951" t="str">
            <v>REGIONAL SERV COUNCIL PAYROLL</v>
          </cell>
          <cell r="E1951">
            <v>12265.92</v>
          </cell>
          <cell r="F1951">
            <v>86502.77</v>
          </cell>
          <cell r="H1951">
            <v>7631.3</v>
          </cell>
          <cell r="I1951">
            <v>6778.6</v>
          </cell>
          <cell r="J1951">
            <v>8848.94</v>
          </cell>
          <cell r="K1951">
            <v>3504.44</v>
          </cell>
          <cell r="L1951">
            <v>5242.7299999999996</v>
          </cell>
          <cell r="M1951">
            <v>46838.31</v>
          </cell>
          <cell r="N1951">
            <v>19156.759999999998</v>
          </cell>
          <cell r="O1951">
            <v>7602.59</v>
          </cell>
          <cell r="P1951">
            <v>8171.62</v>
          </cell>
          <cell r="Q1951">
            <v>27061.1</v>
          </cell>
          <cell r="R1951">
            <v>3866.75</v>
          </cell>
          <cell r="S1951">
            <v>1945.63</v>
          </cell>
          <cell r="U1951">
            <v>4246.78</v>
          </cell>
          <cell r="V1951">
            <v>2995.78</v>
          </cell>
          <cell r="X1951">
            <v>484.53</v>
          </cell>
          <cell r="Y1951">
            <v>37671.160000000003</v>
          </cell>
          <cell r="AB1951">
            <v>1037.42</v>
          </cell>
          <cell r="AC1951">
            <v>16191.89</v>
          </cell>
          <cell r="AE1951">
            <v>217680.87</v>
          </cell>
          <cell r="AF1951">
            <v>376.78</v>
          </cell>
          <cell r="AG1951">
            <v>4775.9799999999996</v>
          </cell>
          <cell r="AH1951">
            <v>20690.939999999999</v>
          </cell>
          <cell r="AI1951">
            <v>4325.8599999999997</v>
          </cell>
          <cell r="AJ1951">
            <v>11524.73</v>
          </cell>
          <cell r="AK1951">
            <v>3118.7</v>
          </cell>
          <cell r="AL1951">
            <v>1845.49</v>
          </cell>
          <cell r="AM1951">
            <v>25160.400000000001</v>
          </cell>
          <cell r="AN1951">
            <v>4282.2299999999996</v>
          </cell>
          <cell r="AO1951">
            <v>3426.78</v>
          </cell>
          <cell r="AP1951">
            <v>12303.85</v>
          </cell>
          <cell r="AQ1951">
            <v>11697.01</v>
          </cell>
          <cell r="AR1951">
            <v>18045.73</v>
          </cell>
          <cell r="AS1951">
            <v>10811.44</v>
          </cell>
          <cell r="AT1951">
            <v>7379.26</v>
          </cell>
          <cell r="AU1951">
            <v>10355.27</v>
          </cell>
          <cell r="AV1951">
            <v>2383.9899999999998</v>
          </cell>
          <cell r="AW1951">
            <v>1760.37</v>
          </cell>
          <cell r="AX1951">
            <v>10958.29</v>
          </cell>
          <cell r="AY1951">
            <v>764.08</v>
          </cell>
          <cell r="AZ1951">
            <v>4492.8500000000004</v>
          </cell>
          <cell r="BA1951">
            <v>153.38</v>
          </cell>
          <cell r="BB1951">
            <v>11885.79</v>
          </cell>
          <cell r="BC1951">
            <v>2597.0100000000002</v>
          </cell>
          <cell r="BD1951">
            <v>8753.33</v>
          </cell>
          <cell r="BE1951">
            <v>5705.9</v>
          </cell>
          <cell r="BF1951">
            <v>5986.84</v>
          </cell>
          <cell r="BG1951">
            <v>7855.96</v>
          </cell>
          <cell r="BH1951">
            <v>10537.37</v>
          </cell>
          <cell r="BI1951">
            <v>6235.95</v>
          </cell>
          <cell r="BJ1951">
            <v>5079.75</v>
          </cell>
          <cell r="BK1951">
            <v>7460.3</v>
          </cell>
          <cell r="BL1951">
            <v>8079.59</v>
          </cell>
          <cell r="BO1951">
            <v>2577.69</v>
          </cell>
          <cell r="BP1951">
            <v>2792.34</v>
          </cell>
          <cell r="BQ1951">
            <v>2694.12</v>
          </cell>
          <cell r="BR1951">
            <v>2406.9899999999998</v>
          </cell>
          <cell r="BS1951">
            <v>519.37</v>
          </cell>
          <cell r="BU1951">
            <v>46673.99</v>
          </cell>
          <cell r="BV1951">
            <v>1828.37</v>
          </cell>
          <cell r="BX1951">
            <v>13200.15</v>
          </cell>
          <cell r="BY1951">
            <v>9781.2099999999991</v>
          </cell>
          <cell r="CC1951">
            <v>5267.11</v>
          </cell>
          <cell r="CD1951">
            <v>3382.72</v>
          </cell>
          <cell r="CF1951">
            <v>6323.69</v>
          </cell>
          <cell r="CG1951">
            <v>3222.08</v>
          </cell>
          <cell r="CI1951">
            <v>30674.06</v>
          </cell>
          <cell r="CX1951">
            <v>11130.44</v>
          </cell>
          <cell r="CY1951">
            <v>1379.49</v>
          </cell>
          <cell r="CZ1951">
            <v>1658.97</v>
          </cell>
          <cell r="DA1951">
            <v>299.18</v>
          </cell>
          <cell r="DB1951">
            <v>451.54</v>
          </cell>
          <cell r="DD1951">
            <v>6589.86</v>
          </cell>
          <cell r="DE1951">
            <v>1773.9</v>
          </cell>
          <cell r="DF1951">
            <v>1966.16</v>
          </cell>
          <cell r="DG1951">
            <v>2811.14</v>
          </cell>
          <cell r="DH1951">
            <v>2154.27</v>
          </cell>
          <cell r="DI1951">
            <v>880.68</v>
          </cell>
          <cell r="DJ1951">
            <v>52343.18</v>
          </cell>
          <cell r="DL1951">
            <v>5960.92</v>
          </cell>
          <cell r="DO1951">
            <v>6976.07</v>
          </cell>
          <cell r="DQ1951">
            <v>2069.8200000000002</v>
          </cell>
          <cell r="DR1951">
            <v>2581.98</v>
          </cell>
          <cell r="DS1951">
            <v>18653.97</v>
          </cell>
          <cell r="DX1951">
            <v>1877.7</v>
          </cell>
          <cell r="EA1951">
            <v>2903.46</v>
          </cell>
          <cell r="ED1951">
            <v>785.43</v>
          </cell>
          <cell r="EF1951">
            <v>554.54999999999995</v>
          </cell>
          <cell r="EG1951">
            <v>29.45</v>
          </cell>
          <cell r="EJ1951">
            <v>13965.11</v>
          </cell>
          <cell r="EM1951">
            <v>536.58000000000004</v>
          </cell>
          <cell r="EO1951">
            <v>17419.830000000002</v>
          </cell>
          <cell r="FP1951">
            <v>1065634.6599999995</v>
          </cell>
        </row>
        <row r="1952">
          <cell r="A1952">
            <v>950040</v>
          </cell>
          <cell r="B1952" t="str">
            <v>REGIONAL SERV COUNCIL TURNOVER</v>
          </cell>
          <cell r="C1952">
            <v>85372.08</v>
          </cell>
          <cell r="D1952">
            <v>262960.7</v>
          </cell>
          <cell r="E1952">
            <v>9358.77</v>
          </cell>
          <cell r="F1952">
            <v>118575.42</v>
          </cell>
          <cell r="H1952">
            <v>12482.29</v>
          </cell>
          <cell r="M1952">
            <v>119452.78</v>
          </cell>
          <cell r="N1952">
            <v>51585.36</v>
          </cell>
          <cell r="O1952">
            <v>135.51</v>
          </cell>
          <cell r="P1952">
            <v>32.74</v>
          </cell>
          <cell r="Q1952">
            <v>39752.57</v>
          </cell>
          <cell r="R1952">
            <v>47456.66</v>
          </cell>
          <cell r="S1952">
            <v>1253.57</v>
          </cell>
          <cell r="U1952">
            <v>2109.04</v>
          </cell>
          <cell r="V1952">
            <v>3092.91</v>
          </cell>
          <cell r="Y1952">
            <v>62069.02</v>
          </cell>
          <cell r="AC1952">
            <v>52152.41</v>
          </cell>
          <cell r="AD1952">
            <v>41483.86</v>
          </cell>
          <cell r="AE1952">
            <v>95443.06</v>
          </cell>
          <cell r="AF1952">
            <v>563.66</v>
          </cell>
          <cell r="AI1952">
            <v>71713.55</v>
          </cell>
          <cell r="AJ1952">
            <v>384.83</v>
          </cell>
          <cell r="AM1952">
            <v>62012.95</v>
          </cell>
          <cell r="AR1952">
            <v>59498.09</v>
          </cell>
          <cell r="AS1952">
            <v>136.09</v>
          </cell>
          <cell r="AT1952">
            <v>129.54</v>
          </cell>
          <cell r="AU1952">
            <v>788.38</v>
          </cell>
          <cell r="AX1952">
            <v>3083.34</v>
          </cell>
          <cell r="AY1952">
            <v>9672.25</v>
          </cell>
          <cell r="AZ1952">
            <v>149957.31</v>
          </cell>
          <cell r="BA1952">
            <v>7251.49</v>
          </cell>
          <cell r="BO1952">
            <v>586.92999999999995</v>
          </cell>
          <cell r="BR1952">
            <v>1009.66</v>
          </cell>
          <cell r="BU1952">
            <v>930.05</v>
          </cell>
          <cell r="BV1952">
            <v>35522.089999999997</v>
          </cell>
          <cell r="BX1952">
            <v>53466.26</v>
          </cell>
          <cell r="CI1952">
            <v>1757319.74</v>
          </cell>
          <cell r="CX1952">
            <v>4494702.6399999997</v>
          </cell>
          <cell r="DJ1952">
            <v>523770.06</v>
          </cell>
          <cell r="DL1952">
            <v>126.82</v>
          </cell>
          <cell r="DO1952">
            <v>31.3</v>
          </cell>
          <cell r="DQ1952">
            <v>45.07</v>
          </cell>
          <cell r="DR1952">
            <v>12.08</v>
          </cell>
          <cell r="DS1952">
            <v>8939.43</v>
          </cell>
          <cell r="DU1952">
            <v>87216.26</v>
          </cell>
          <cell r="DV1952">
            <v>9709.23</v>
          </cell>
          <cell r="DW1952">
            <v>18459.16</v>
          </cell>
          <cell r="DX1952">
            <v>8526.3700000000008</v>
          </cell>
          <cell r="DY1952">
            <v>11.89</v>
          </cell>
          <cell r="DZ1952">
            <v>-588.16999999999996</v>
          </cell>
          <cell r="EA1952">
            <v>-15082.16</v>
          </cell>
          <cell r="EB1952">
            <v>2068.5</v>
          </cell>
          <cell r="ED1952">
            <v>830.3</v>
          </cell>
          <cell r="EF1952">
            <v>429</v>
          </cell>
          <cell r="EG1952">
            <v>-37.58</v>
          </cell>
          <cell r="EI1952">
            <v>1.77</v>
          </cell>
          <cell r="EJ1952">
            <v>82777</v>
          </cell>
          <cell r="EK1952">
            <v>535.42999999999995</v>
          </cell>
          <cell r="EL1952">
            <v>-703.03</v>
          </cell>
          <cell r="EM1952">
            <v>77207.27</v>
          </cell>
          <cell r="EN1952">
            <v>-1.74</v>
          </cell>
          <cell r="EO1952">
            <v>38557.01</v>
          </cell>
          <cell r="EP1952">
            <v>3351.02</v>
          </cell>
          <cell r="EQ1952">
            <v>15465.55</v>
          </cell>
          <cell r="ER1952">
            <v>16240.47</v>
          </cell>
          <cell r="ET1952">
            <v>734.06</v>
          </cell>
          <cell r="FP1952">
            <v>8592129.9700000007</v>
          </cell>
        </row>
        <row r="1953">
          <cell r="A1953">
            <v>950041</v>
          </cell>
          <cell r="B1953" t="str">
            <v>SEC EXP OTHER</v>
          </cell>
          <cell r="F1953">
            <v>45503.88</v>
          </cell>
          <cell r="I1953">
            <v>1488.5</v>
          </cell>
          <cell r="J1953">
            <v>12</v>
          </cell>
          <cell r="L1953">
            <v>22.66</v>
          </cell>
          <cell r="Q1953">
            <v>57</v>
          </cell>
          <cell r="Y1953">
            <v>57</v>
          </cell>
          <cell r="AH1953">
            <v>57</v>
          </cell>
          <cell r="AJ1953">
            <v>303466.03999999998</v>
          </cell>
          <cell r="AM1953">
            <v>2557.02</v>
          </cell>
          <cell r="AP1953">
            <v>5.0999999999999996</v>
          </cell>
          <cell r="AQ1953">
            <v>2308.3000000000002</v>
          </cell>
          <cell r="AR1953">
            <v>346.56</v>
          </cell>
          <cell r="AS1953">
            <v>153.9</v>
          </cell>
          <cell r="AU1953">
            <v>273.60000000000002</v>
          </cell>
          <cell r="BF1953">
            <v>741</v>
          </cell>
          <cell r="BK1953">
            <v>249</v>
          </cell>
          <cell r="BY1953">
            <v>159.6</v>
          </cell>
          <cell r="CF1953">
            <v>34.200000000000003</v>
          </cell>
          <cell r="DF1953">
            <v>11.34</v>
          </cell>
          <cell r="DH1953">
            <v>377.15</v>
          </cell>
          <cell r="DO1953">
            <v>4446.53</v>
          </cell>
          <cell r="EJ1953">
            <v>1402.2</v>
          </cell>
          <cell r="FP1953">
            <v>363729.58</v>
          </cell>
        </row>
        <row r="1954">
          <cell r="A1954">
            <v>950042</v>
          </cell>
          <cell r="B1954" t="str">
            <v>SEC MAINT &amp; REPAIRS</v>
          </cell>
          <cell r="D1954">
            <v>13869.94</v>
          </cell>
          <cell r="E1954">
            <v>4734</v>
          </cell>
          <cell r="F1954">
            <v>66036.789999999994</v>
          </cell>
          <cell r="AJ1954">
            <v>612.75</v>
          </cell>
          <cell r="AQ1954">
            <v>1077.1500000000001</v>
          </cell>
          <cell r="FP1954">
            <v>86330.62999999999</v>
          </cell>
        </row>
        <row r="1955">
          <cell r="A1955">
            <v>950044</v>
          </cell>
          <cell r="B1955" t="str">
            <v>BUSINESS KILOMETRES CLAIMED</v>
          </cell>
          <cell r="C1955">
            <v>83052.58</v>
          </cell>
          <cell r="E1955">
            <v>2856.8</v>
          </cell>
          <cell r="F1955">
            <v>22527.39</v>
          </cell>
          <cell r="H1955">
            <v>30270.34</v>
          </cell>
          <cell r="I1955">
            <v>24174.66</v>
          </cell>
          <cell r="J1955">
            <v>29214.45</v>
          </cell>
          <cell r="K1955">
            <v>1799.65</v>
          </cell>
          <cell r="L1955">
            <v>17944.52</v>
          </cell>
          <cell r="M1955">
            <v>132538.10999999999</v>
          </cell>
          <cell r="N1955">
            <v>20557.7</v>
          </cell>
          <cell r="O1955">
            <v>2667.6</v>
          </cell>
          <cell r="Q1955">
            <v>16179.26</v>
          </cell>
          <cell r="R1955">
            <v>10845.73</v>
          </cell>
          <cell r="S1955">
            <v>1902.85</v>
          </cell>
          <cell r="V1955">
            <v>10278.76</v>
          </cell>
          <cell r="X1955">
            <v>82.35</v>
          </cell>
          <cell r="Y1955">
            <v>9186.09</v>
          </cell>
          <cell r="AA1955">
            <v>484</v>
          </cell>
          <cell r="AC1955">
            <v>20808.990000000002</v>
          </cell>
          <cell r="AE1955">
            <v>2550</v>
          </cell>
          <cell r="AH1955">
            <v>3115.51</v>
          </cell>
          <cell r="AJ1955">
            <v>2550</v>
          </cell>
          <cell r="AR1955">
            <v>2641.16</v>
          </cell>
          <cell r="AS1955">
            <v>325.2</v>
          </cell>
          <cell r="AX1955">
            <v>3301.84</v>
          </cell>
          <cell r="AZ1955">
            <v>141.61000000000001</v>
          </cell>
          <cell r="BB1955">
            <v>135.05000000000001</v>
          </cell>
          <cell r="BS1955">
            <v>51.6</v>
          </cell>
          <cell r="BU1955">
            <v>311.08</v>
          </cell>
          <cell r="BX1955">
            <v>5175.68</v>
          </cell>
          <cell r="CI1955">
            <v>18613.45</v>
          </cell>
          <cell r="CX1955">
            <v>2833.36</v>
          </cell>
          <cell r="CZ1955">
            <v>1545.94</v>
          </cell>
          <cell r="DD1955">
            <v>33900.99</v>
          </cell>
          <cell r="DF1955">
            <v>27870.54</v>
          </cell>
          <cell r="DH1955">
            <v>1582.02</v>
          </cell>
          <cell r="DJ1955">
            <v>6434.04</v>
          </cell>
          <cell r="DL1955">
            <v>2550</v>
          </cell>
          <cell r="DQ1955">
            <v>2550</v>
          </cell>
          <cell r="DR1955">
            <v>2550</v>
          </cell>
          <cell r="DS1955">
            <v>2550</v>
          </cell>
          <cell r="EF1955">
            <v>15057.2</v>
          </cell>
          <cell r="EJ1955">
            <v>1723.9</v>
          </cell>
          <cell r="EO1955">
            <v>2550</v>
          </cell>
          <cell r="FP1955">
            <v>579982</v>
          </cell>
        </row>
        <row r="1956">
          <cell r="A1956">
            <v>950045</v>
          </cell>
          <cell r="B1956" t="str">
            <v>JSE EXPENSES (STD EQ)</v>
          </cell>
          <cell r="C1956">
            <v>4473469.79</v>
          </cell>
          <cell r="FP1956">
            <v>4473469.79</v>
          </cell>
        </row>
        <row r="1957">
          <cell r="A1957">
            <v>950046</v>
          </cell>
          <cell r="B1957" t="str">
            <v>REP OFFICE RUNNING COSTS</v>
          </cell>
          <cell r="DS1957">
            <v>101435.4</v>
          </cell>
          <cell r="FP1957">
            <v>101435.4</v>
          </cell>
        </row>
        <row r="1958">
          <cell r="A1958">
            <v>950047</v>
          </cell>
          <cell r="B1958" t="str">
            <v>BMA EXPENSES</v>
          </cell>
          <cell r="W1958">
            <v>60000</v>
          </cell>
          <cell r="Y1958">
            <v>159208.73000000001</v>
          </cell>
          <cell r="AB1958">
            <v>5179.57</v>
          </cell>
          <cell r="AN1958">
            <v>18914.419999999998</v>
          </cell>
          <cell r="CX1958">
            <v>2784.98</v>
          </cell>
          <cell r="DS1958">
            <v>172098.86</v>
          </cell>
          <cell r="DV1958">
            <v>83595.8</v>
          </cell>
          <cell r="FP1958">
            <v>501782.36000000004</v>
          </cell>
        </row>
        <row r="1959">
          <cell r="A1959">
            <v>950048</v>
          </cell>
          <cell r="B1959" t="str">
            <v>BRICATE - ELLIS PARK</v>
          </cell>
          <cell r="W1959">
            <v>120706.28</v>
          </cell>
          <cell r="CG1959">
            <v>708.8</v>
          </cell>
          <cell r="FP1959">
            <v>121415.08</v>
          </cell>
        </row>
        <row r="1960">
          <cell r="A1960">
            <v>950049</v>
          </cell>
          <cell r="FP1960">
            <v>0</v>
          </cell>
        </row>
        <row r="1961">
          <cell r="A1961">
            <v>960001</v>
          </cell>
          <cell r="B1961" t="str">
            <v>SA CURR T/CHQS ISS TO AGENTS</v>
          </cell>
          <cell r="AY1961">
            <v>193062.28</v>
          </cell>
          <cell r="BG1961">
            <v>495376</v>
          </cell>
          <cell r="FP1961">
            <v>688438.28</v>
          </cell>
        </row>
        <row r="1962">
          <cell r="A1962">
            <v>960002</v>
          </cell>
          <cell r="B1962" t="str">
            <v>MANAGEMENT FEE PD:</v>
          </cell>
          <cell r="E1962">
            <v>1000000</v>
          </cell>
          <cell r="W1962">
            <v>480000</v>
          </cell>
          <cell r="CB1962">
            <v>692164.34</v>
          </cell>
          <cell r="CG1962">
            <v>561479.64</v>
          </cell>
          <cell r="FP1962">
            <v>2733643.98</v>
          </cell>
        </row>
        <row r="1963">
          <cell r="A1963">
            <v>960004</v>
          </cell>
          <cell r="B1963" t="str">
            <v>RATES AND TAXES</v>
          </cell>
          <cell r="C1963">
            <v>5640.57</v>
          </cell>
          <cell r="F1963">
            <v>21840</v>
          </cell>
          <cell r="AR1963">
            <v>5427.54</v>
          </cell>
          <cell r="FP1963">
            <v>32908.11</v>
          </cell>
        </row>
        <row r="1964">
          <cell r="A1964">
            <v>960007</v>
          </cell>
          <cell r="FP1964">
            <v>0</v>
          </cell>
        </row>
        <row r="1965">
          <cell r="A1965">
            <v>960008</v>
          </cell>
          <cell r="B1965" t="str">
            <v>INCOME TAX EXPENSE</v>
          </cell>
          <cell r="C1965">
            <v>242418.7</v>
          </cell>
          <cell r="FP1965">
            <v>242418.7</v>
          </cell>
        </row>
        <row r="1966">
          <cell r="A1966">
            <v>960010</v>
          </cell>
          <cell r="B1966" t="str">
            <v>TOPSIDE - CASH DEPOSIT FEE</v>
          </cell>
          <cell r="M1966">
            <v>-45898293</v>
          </cell>
          <cell r="FP1966">
            <v>-45898293</v>
          </cell>
        </row>
        <row r="1967">
          <cell r="A1967">
            <v>960011</v>
          </cell>
          <cell r="B1967" t="str">
            <v>TOPSIDE - SERVICE FEE</v>
          </cell>
          <cell r="M1967">
            <v>-53229031</v>
          </cell>
          <cell r="FP1967">
            <v>-53229031</v>
          </cell>
        </row>
        <row r="1968">
          <cell r="A1968">
            <v>960012</v>
          </cell>
          <cell r="B1968" t="str">
            <v>TOPSIDE - CORPORATE COSTS</v>
          </cell>
          <cell r="AR1968">
            <v>105401000</v>
          </cell>
          <cell r="FP1968">
            <v>105401000</v>
          </cell>
        </row>
        <row r="1969">
          <cell r="A1969">
            <v>960013</v>
          </cell>
          <cell r="B1969" t="str">
            <v>TOPSIDE - BRANCH SERVICE RECOV</v>
          </cell>
          <cell r="M1969">
            <v>68899000</v>
          </cell>
          <cell r="FP1969">
            <v>68899000</v>
          </cell>
        </row>
        <row r="1970">
          <cell r="A1970">
            <v>960014</v>
          </cell>
          <cell r="B1970" t="str">
            <v>TOPSIDE - CONTRA</v>
          </cell>
          <cell r="M1970">
            <v>30228324</v>
          </cell>
          <cell r="AC1970">
            <v>15000</v>
          </cell>
          <cell r="AI1970">
            <v>-47000</v>
          </cell>
          <cell r="AR1970">
            <v>-107577000</v>
          </cell>
          <cell r="BV1970">
            <v>-180000</v>
          </cell>
          <cell r="BX1970">
            <v>-79000</v>
          </cell>
          <cell r="FP1970">
            <v>-77639676</v>
          </cell>
        </row>
        <row r="1971">
          <cell r="A1971">
            <v>960414</v>
          </cell>
          <cell r="B1971" t="str">
            <v>INT PD FREE BL SETTLEMENT</v>
          </cell>
          <cell r="CW1971">
            <v>6379088.4100000001</v>
          </cell>
          <cell r="FP1971">
            <v>6379088.4100000001</v>
          </cell>
        </row>
        <row r="1972">
          <cell r="A1972">
            <v>960416</v>
          </cell>
          <cell r="B1972" t="str">
            <v>COMPENSATION INT PD</v>
          </cell>
          <cell r="CW1972">
            <v>577081</v>
          </cell>
          <cell r="FP1972">
            <v>577081</v>
          </cell>
        </row>
        <row r="1973">
          <cell r="A1973">
            <v>960504</v>
          </cell>
          <cell r="B1973" t="str">
            <v>P&amp;L SAFE CUSTODY FEE</v>
          </cell>
          <cell r="CW1973">
            <v>1500000</v>
          </cell>
          <cell r="FP1973">
            <v>1500000</v>
          </cell>
        </row>
        <row r="1974">
          <cell r="A1974">
            <v>962002</v>
          </cell>
          <cell r="B1974" t="str">
            <v>DEFERRED TAXATION - I/S</v>
          </cell>
          <cell r="EU1974">
            <v>-7807.76</v>
          </cell>
          <cell r="FP1974">
            <v>-7807.76</v>
          </cell>
        </row>
        <row r="1975">
          <cell r="A1975">
            <v>962003</v>
          </cell>
          <cell r="B1975" t="str">
            <v>INCOME TAX STC CHARGE</v>
          </cell>
          <cell r="EU1975">
            <v>7594.74</v>
          </cell>
          <cell r="EV1975">
            <v>125928.93</v>
          </cell>
          <cell r="FP1975">
            <v>133523.66999999998</v>
          </cell>
        </row>
        <row r="1976">
          <cell r="A1976">
            <v>962004</v>
          </cell>
          <cell r="B1976" t="str">
            <v>TAX I/S CHARGE</v>
          </cell>
          <cell r="E1976">
            <v>890000</v>
          </cell>
          <cell r="EU1976">
            <v>44613.03</v>
          </cell>
          <cell r="EV1976">
            <v>610270.99</v>
          </cell>
          <cell r="FP1976">
            <v>1544884.02</v>
          </cell>
        </row>
        <row r="1977">
          <cell r="A1977">
            <v>965001</v>
          </cell>
          <cell r="B1977" t="str">
            <v>DIVS REC - STANPROP</v>
          </cell>
          <cell r="M1977">
            <v>-2230000</v>
          </cell>
          <cell r="FP1977">
            <v>-2230000</v>
          </cell>
        </row>
        <row r="1978">
          <cell r="A1978">
            <v>965002</v>
          </cell>
          <cell r="FP1978">
            <v>0</v>
          </cell>
        </row>
      </sheetData>
      <sheetData sheetId="9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208</v>
          </cell>
          <cell r="AD1">
            <v>211</v>
          </cell>
          <cell r="AE1">
            <v>221</v>
          </cell>
          <cell r="AF1">
            <v>222</v>
          </cell>
          <cell r="AG1">
            <v>225</v>
          </cell>
          <cell r="AH1">
            <v>231</v>
          </cell>
          <cell r="AI1">
            <v>232</v>
          </cell>
          <cell r="AJ1">
            <v>233</v>
          </cell>
          <cell r="AK1">
            <v>241</v>
          </cell>
          <cell r="AL1">
            <v>242</v>
          </cell>
          <cell r="AM1">
            <v>243</v>
          </cell>
          <cell r="AN1">
            <v>244</v>
          </cell>
          <cell r="AO1">
            <v>245</v>
          </cell>
          <cell r="AP1">
            <v>246</v>
          </cell>
          <cell r="AQ1">
            <v>247</v>
          </cell>
          <cell r="AR1">
            <v>248</v>
          </cell>
          <cell r="AS1">
            <v>251</v>
          </cell>
          <cell r="AT1">
            <v>252</v>
          </cell>
          <cell r="AU1">
            <v>253</v>
          </cell>
          <cell r="AV1">
            <v>261</v>
          </cell>
          <cell r="AW1">
            <v>262</v>
          </cell>
          <cell r="AX1">
            <v>263</v>
          </cell>
          <cell r="AY1">
            <v>272</v>
          </cell>
          <cell r="AZ1">
            <v>273</v>
          </cell>
          <cell r="BA1">
            <v>274</v>
          </cell>
          <cell r="BB1">
            <v>275</v>
          </cell>
          <cell r="BC1">
            <v>281</v>
          </cell>
          <cell r="BD1">
            <v>282</v>
          </cell>
          <cell r="BE1">
            <v>283</v>
          </cell>
          <cell r="BF1">
            <v>284</v>
          </cell>
          <cell r="BG1">
            <v>285</v>
          </cell>
          <cell r="BH1">
            <v>286</v>
          </cell>
          <cell r="BI1">
            <v>287</v>
          </cell>
          <cell r="BJ1">
            <v>288</v>
          </cell>
          <cell r="BK1">
            <v>289</v>
          </cell>
          <cell r="BL1">
            <v>291</v>
          </cell>
          <cell r="BM1">
            <v>292</v>
          </cell>
          <cell r="BN1">
            <v>293</v>
          </cell>
          <cell r="BO1">
            <v>294</v>
          </cell>
          <cell r="BP1">
            <v>295</v>
          </cell>
          <cell r="BQ1">
            <v>296</v>
          </cell>
          <cell r="BR1">
            <v>297</v>
          </cell>
          <cell r="BS1">
            <v>298</v>
          </cell>
          <cell r="BT1">
            <v>299</v>
          </cell>
          <cell r="BU1">
            <v>300</v>
          </cell>
          <cell r="BV1">
            <v>301</v>
          </cell>
          <cell r="BW1">
            <v>310</v>
          </cell>
          <cell r="BX1">
            <v>311</v>
          </cell>
          <cell r="BY1">
            <v>312</v>
          </cell>
          <cell r="BZ1">
            <v>313</v>
          </cell>
          <cell r="CA1">
            <v>314</v>
          </cell>
          <cell r="CB1">
            <v>315</v>
          </cell>
          <cell r="CC1">
            <v>316</v>
          </cell>
          <cell r="CD1">
            <v>317</v>
          </cell>
          <cell r="CE1">
            <v>318</v>
          </cell>
          <cell r="CF1">
            <v>319</v>
          </cell>
          <cell r="CG1">
            <v>321</v>
          </cell>
          <cell r="CH1">
            <v>322</v>
          </cell>
          <cell r="CI1">
            <v>323</v>
          </cell>
          <cell r="CJ1">
            <v>331</v>
          </cell>
          <cell r="CK1">
            <v>332</v>
          </cell>
          <cell r="CL1">
            <v>342</v>
          </cell>
          <cell r="CM1">
            <v>343</v>
          </cell>
          <cell r="CN1">
            <v>344</v>
          </cell>
          <cell r="CO1">
            <v>345</v>
          </cell>
          <cell r="CP1">
            <v>346</v>
          </cell>
          <cell r="CQ1">
            <v>347</v>
          </cell>
          <cell r="CR1">
            <v>348</v>
          </cell>
          <cell r="CS1">
            <v>349</v>
          </cell>
          <cell r="CT1">
            <v>350</v>
          </cell>
          <cell r="CU1">
            <v>351</v>
          </cell>
          <cell r="CV1">
            <v>352</v>
          </cell>
          <cell r="CW1">
            <v>353</v>
          </cell>
          <cell r="CX1">
            <v>400</v>
          </cell>
          <cell r="CY1">
            <v>401</v>
          </cell>
          <cell r="CZ1">
            <v>402</v>
          </cell>
          <cell r="DA1">
            <v>403</v>
          </cell>
          <cell r="DB1">
            <v>404</v>
          </cell>
          <cell r="DC1">
            <v>405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421</v>
          </cell>
          <cell r="DL1">
            <v>422</v>
          </cell>
          <cell r="DM1">
            <v>423</v>
          </cell>
          <cell r="DN1">
            <v>451</v>
          </cell>
          <cell r="DO1">
            <v>501</v>
          </cell>
          <cell r="DP1">
            <v>502</v>
          </cell>
          <cell r="DQ1">
            <v>510</v>
          </cell>
          <cell r="DR1">
            <v>511</v>
          </cell>
          <cell r="DS1">
            <v>512</v>
          </cell>
          <cell r="DT1">
            <v>513</v>
          </cell>
          <cell r="DU1">
            <v>514</v>
          </cell>
          <cell r="DV1">
            <v>521</v>
          </cell>
          <cell r="DW1">
            <v>531</v>
          </cell>
          <cell r="DX1">
            <v>541</v>
          </cell>
          <cell r="DY1">
            <v>542</v>
          </cell>
          <cell r="DZ1">
            <v>543</v>
          </cell>
          <cell r="EA1">
            <v>544</v>
          </cell>
          <cell r="EB1">
            <v>545</v>
          </cell>
          <cell r="EC1">
            <v>546</v>
          </cell>
          <cell r="ED1">
            <v>547</v>
          </cell>
          <cell r="EE1">
            <v>548</v>
          </cell>
          <cell r="EF1">
            <v>549</v>
          </cell>
          <cell r="EG1">
            <v>550</v>
          </cell>
          <cell r="EH1">
            <v>551</v>
          </cell>
          <cell r="EI1">
            <v>561</v>
          </cell>
          <cell r="EJ1">
            <v>562</v>
          </cell>
          <cell r="EK1">
            <v>571</v>
          </cell>
          <cell r="EL1">
            <v>572</v>
          </cell>
          <cell r="EM1">
            <v>573</v>
          </cell>
          <cell r="EN1">
            <v>574</v>
          </cell>
          <cell r="EO1">
            <v>575</v>
          </cell>
          <cell r="EP1">
            <v>576</v>
          </cell>
          <cell r="EQ1">
            <v>577</v>
          </cell>
          <cell r="ER1">
            <v>578</v>
          </cell>
          <cell r="ES1">
            <v>579</v>
          </cell>
          <cell r="ET1">
            <v>581</v>
          </cell>
          <cell r="EU1">
            <v>601</v>
          </cell>
          <cell r="EV1">
            <v>602</v>
          </cell>
          <cell r="EW1">
            <v>406</v>
          </cell>
          <cell r="EX1">
            <v>302</v>
          </cell>
          <cell r="EY1">
            <v>303</v>
          </cell>
          <cell r="EZ1">
            <v>304</v>
          </cell>
          <cell r="FA1">
            <v>305</v>
          </cell>
          <cell r="FB1">
            <v>416</v>
          </cell>
          <cell r="FC1">
            <v>431</v>
          </cell>
          <cell r="FD1">
            <v>441</v>
          </cell>
          <cell r="FE1">
            <v>491</v>
          </cell>
          <cell r="FF1">
            <v>493</v>
          </cell>
          <cell r="FG1">
            <v>515</v>
          </cell>
          <cell r="FH1">
            <v>553</v>
          </cell>
          <cell r="FI1">
            <v>555</v>
          </cell>
          <cell r="FJ1">
            <v>603</v>
          </cell>
          <cell r="FK1">
            <v>1000</v>
          </cell>
        </row>
        <row r="2">
          <cell r="A2">
            <v>100004</v>
          </cell>
          <cell r="B2" t="str">
            <v>GENERAL CASH ACCOUNT</v>
          </cell>
          <cell r="C2">
            <v>-23786869.300000001</v>
          </cell>
          <cell r="D2">
            <v>-1085113.8700000001</v>
          </cell>
          <cell r="FK2">
            <v>-24871983.170000002</v>
          </cell>
        </row>
        <row r="3">
          <cell r="A3">
            <v>100005</v>
          </cell>
          <cell r="B3" t="str">
            <v>SBSA CALL TREASURY GR DI</v>
          </cell>
          <cell r="D3">
            <v>-37989.42</v>
          </cell>
          <cell r="FK3">
            <v>-37989.42</v>
          </cell>
        </row>
        <row r="4">
          <cell r="A4">
            <v>100009</v>
          </cell>
          <cell r="B4" t="str">
            <v>IBT A/C INT: 3805</v>
          </cell>
          <cell r="AD4">
            <v>247081463.02000001</v>
          </cell>
          <cell r="AJ4">
            <v>315961192.31999999</v>
          </cell>
          <cell r="AY4">
            <v>59299</v>
          </cell>
          <cell r="BA4">
            <v>-692081.33</v>
          </cell>
          <cell r="BB4">
            <v>794882.11</v>
          </cell>
          <cell r="BW4">
            <v>1087517799.47</v>
          </cell>
          <cell r="BY4">
            <v>243819790.05000001</v>
          </cell>
          <cell r="DJ4">
            <v>1720799391.9300001</v>
          </cell>
          <cell r="FK4">
            <v>3615341736.5700002</v>
          </cell>
        </row>
        <row r="5">
          <cell r="A5">
            <v>100011</v>
          </cell>
          <cell r="B5" t="str">
            <v>SBSA LOAN GBP ACC</v>
          </cell>
          <cell r="DW5">
            <v>-3.39</v>
          </cell>
          <cell r="FK5">
            <v>-3.39</v>
          </cell>
        </row>
        <row r="6">
          <cell r="A6">
            <v>100013</v>
          </cell>
          <cell r="B6" t="str">
            <v>CONTRA: FUND DOM TREASURY</v>
          </cell>
          <cell r="G6">
            <v>-3636</v>
          </cell>
          <cell r="AJ6">
            <v>-894000</v>
          </cell>
          <cell r="BW6">
            <v>-586000</v>
          </cell>
          <cell r="BY6">
            <v>1480000</v>
          </cell>
          <cell r="FK6">
            <v>-3636</v>
          </cell>
        </row>
        <row r="7">
          <cell r="A7">
            <v>100019</v>
          </cell>
          <cell r="B7" t="str">
            <v>SBSA LOAN DOLLAR ACC</v>
          </cell>
          <cell r="DV7">
            <v>-7514886.9900000002</v>
          </cell>
          <cell r="DW7">
            <v>928751.97</v>
          </cell>
          <cell r="EJ7">
            <v>2213.94</v>
          </cell>
          <cell r="EK7">
            <v>-6777.54</v>
          </cell>
          <cell r="EL7">
            <v>239368.88</v>
          </cell>
          <cell r="ES7">
            <v>-8341.31</v>
          </cell>
          <cell r="FK7">
            <v>-6359671.0499999998</v>
          </cell>
        </row>
        <row r="8">
          <cell r="A8">
            <v>100021</v>
          </cell>
          <cell r="B8" t="str">
            <v>SBSA LOAN DEM MARKS ACC</v>
          </cell>
          <cell r="DW8">
            <v>0.47</v>
          </cell>
          <cell r="EK8">
            <v>2253.06</v>
          </cell>
          <cell r="FK8">
            <v>2253.5299999999997</v>
          </cell>
        </row>
        <row r="9">
          <cell r="A9">
            <v>100023</v>
          </cell>
          <cell r="B9" t="str">
            <v>SBSA LOAN RAND ACC</v>
          </cell>
          <cell r="DR9">
            <v>-122498.23</v>
          </cell>
          <cell r="DU9">
            <v>-17597.599999999999</v>
          </cell>
          <cell r="DV9">
            <v>4177.7</v>
          </cell>
          <cell r="DW9">
            <v>27214406.75</v>
          </cell>
          <cell r="EI9">
            <v>15104908.92</v>
          </cell>
          <cell r="EK9">
            <v>-2632.92</v>
          </cell>
          <cell r="EL9">
            <v>-4910763.6100000003</v>
          </cell>
          <cell r="ES9">
            <v>-1447.25</v>
          </cell>
          <cell r="FK9">
            <v>37268553.759999998</v>
          </cell>
        </row>
        <row r="10">
          <cell r="A10">
            <v>100024</v>
          </cell>
          <cell r="B10" t="str">
            <v>CONTRA FIN INST/TREAS</v>
          </cell>
          <cell r="BY10">
            <v>-22868406.23</v>
          </cell>
          <cell r="FK10">
            <v>-22868406.23</v>
          </cell>
        </row>
        <row r="11">
          <cell r="A11">
            <v>100025</v>
          </cell>
          <cell r="B11" t="str">
            <v>CONTRA EMG MKTS/TREAS</v>
          </cell>
          <cell r="AD11">
            <v>-190145892.06</v>
          </cell>
          <cell r="FK11">
            <v>-190145892.06</v>
          </cell>
        </row>
        <row r="12">
          <cell r="A12">
            <v>100026</v>
          </cell>
          <cell r="B12" t="str">
            <v>CONTRA FASD/TREAS</v>
          </cell>
          <cell r="AJ12">
            <v>-377678916.61000001</v>
          </cell>
          <cell r="FK12">
            <v>-377678916.61000001</v>
          </cell>
        </row>
        <row r="13">
          <cell r="A13">
            <v>100039</v>
          </cell>
          <cell r="B13" t="str">
            <v>BANK CHEQUE #1</v>
          </cell>
          <cell r="AK13">
            <v>-3399467.26</v>
          </cell>
          <cell r="FK13">
            <v>-3399467.26</v>
          </cell>
        </row>
        <row r="14">
          <cell r="A14">
            <v>100040</v>
          </cell>
          <cell r="B14" t="str">
            <v>CONTRA OPC SETTLEMENT</v>
          </cell>
          <cell r="AK14">
            <v>28316867.75</v>
          </cell>
          <cell r="FK14">
            <v>28316867.75</v>
          </cell>
        </row>
        <row r="15">
          <cell r="A15">
            <v>100042</v>
          </cell>
          <cell r="B15" t="str">
            <v>IBT ACCOUNT: SCMB 2253</v>
          </cell>
          <cell r="AS15">
            <v>-95352913.819999993</v>
          </cell>
          <cell r="FK15">
            <v>-95352913.819999993</v>
          </cell>
        </row>
        <row r="16">
          <cell r="A16">
            <v>100052</v>
          </cell>
          <cell r="FK16">
            <v>0</v>
          </cell>
        </row>
        <row r="17">
          <cell r="A17">
            <v>100053</v>
          </cell>
          <cell r="B17" t="str">
            <v>IBT CC 295: 0653</v>
          </cell>
          <cell r="BP17">
            <v>-265499348.19999999</v>
          </cell>
          <cell r="FK17">
            <v>-265499348.19999999</v>
          </cell>
        </row>
        <row r="18">
          <cell r="A18">
            <v>100057</v>
          </cell>
          <cell r="B18" t="str">
            <v>CALL ACCOUNT</v>
          </cell>
          <cell r="H18">
            <v>-7181057.6200000001</v>
          </cell>
          <cell r="Q18">
            <v>640880.42000000004</v>
          </cell>
          <cell r="R18">
            <v>4174593.14</v>
          </cell>
          <cell r="AE18">
            <v>13857141.4</v>
          </cell>
          <cell r="FK18">
            <v>11491557.34</v>
          </cell>
        </row>
        <row r="19">
          <cell r="A19">
            <v>100058</v>
          </cell>
          <cell r="B19" t="str">
            <v>CALL ACCOUNT DOMESTIC TREASURY</v>
          </cell>
          <cell r="CK19">
            <v>56033.63</v>
          </cell>
          <cell r="DO19">
            <v>965.57</v>
          </cell>
          <cell r="DR19">
            <v>-953423.32</v>
          </cell>
          <cell r="DS19">
            <v>3368923.33</v>
          </cell>
          <cell r="DT19">
            <v>5135613.99</v>
          </cell>
          <cell r="DU19">
            <v>-412838607.86000001</v>
          </cell>
          <cell r="DV19">
            <v>-2922552.51</v>
          </cell>
          <cell r="DW19">
            <v>19402.96</v>
          </cell>
          <cell r="DY19">
            <v>-2970.1</v>
          </cell>
          <cell r="DZ19">
            <v>-15445484.26</v>
          </cell>
          <cell r="EA19">
            <v>-151126.73000000001</v>
          </cell>
          <cell r="EB19">
            <v>-30783.439999999999</v>
          </cell>
          <cell r="EC19">
            <v>-80615.92</v>
          </cell>
          <cell r="EE19">
            <v>1000366.62</v>
          </cell>
          <cell r="EF19">
            <v>3766.86</v>
          </cell>
          <cell r="EI19">
            <v>-3330266.27</v>
          </cell>
          <cell r="EJ19">
            <v>1347.95</v>
          </cell>
          <cell r="EL19">
            <v>-13083603.07</v>
          </cell>
          <cell r="EM19">
            <v>832981.2</v>
          </cell>
          <cell r="EN19">
            <v>-26069246.440000001</v>
          </cell>
          <cell r="EO19">
            <v>2361768.19</v>
          </cell>
          <cell r="EP19">
            <v>-2881324.46</v>
          </cell>
          <cell r="EQ19">
            <v>2686893.69</v>
          </cell>
          <cell r="ER19">
            <v>1132.8</v>
          </cell>
          <cell r="ES19">
            <v>-3019541.83</v>
          </cell>
          <cell r="FK19">
            <v>-465340349.42000002</v>
          </cell>
        </row>
        <row r="20">
          <cell r="A20">
            <v>100088</v>
          </cell>
          <cell r="B20" t="str">
            <v>CONTRA DEAL/TREAS</v>
          </cell>
          <cell r="BW20">
            <v>-792777810.82000005</v>
          </cell>
          <cell r="FK20">
            <v>-792777810.82000005</v>
          </cell>
        </row>
        <row r="21">
          <cell r="A21">
            <v>100421</v>
          </cell>
          <cell r="B21" t="str">
            <v>CALL LOANS-BANKS</v>
          </cell>
          <cell r="CX21">
            <v>2075000000</v>
          </cell>
          <cell r="FK21">
            <v>2075000000</v>
          </cell>
        </row>
        <row r="22">
          <cell r="A22">
            <v>100743</v>
          </cell>
          <cell r="B22" t="str">
            <v>CALL LOAN CLU</v>
          </cell>
          <cell r="CX22">
            <v>-229291423.93000001</v>
          </cell>
          <cell r="FK22">
            <v>-229291423.93000001</v>
          </cell>
        </row>
        <row r="23">
          <cell r="A23">
            <v>100745</v>
          </cell>
          <cell r="B23" t="str">
            <v>CALL LOAN COM</v>
          </cell>
          <cell r="CX23">
            <v>54175000</v>
          </cell>
          <cell r="FK23">
            <v>54175000</v>
          </cell>
        </row>
        <row r="24">
          <cell r="A24">
            <v>100747</v>
          </cell>
          <cell r="B24" t="str">
            <v>CALL LOAN PRP</v>
          </cell>
          <cell r="CX24">
            <v>1361204.23</v>
          </cell>
          <cell r="FK24">
            <v>1361204.23</v>
          </cell>
        </row>
        <row r="25">
          <cell r="A25">
            <v>100749</v>
          </cell>
          <cell r="B25" t="str">
            <v>TERM LOAN CLU</v>
          </cell>
          <cell r="CX25">
            <v>67092395.75</v>
          </cell>
          <cell r="FK25">
            <v>67092395.75</v>
          </cell>
        </row>
        <row r="26">
          <cell r="A26">
            <v>100751</v>
          </cell>
          <cell r="B26" t="str">
            <v>TERM LOAN COM</v>
          </cell>
          <cell r="CX26">
            <v>11000000</v>
          </cell>
          <cell r="FK26">
            <v>11000000</v>
          </cell>
        </row>
        <row r="27">
          <cell r="A27">
            <v>100753</v>
          </cell>
          <cell r="B27" t="str">
            <v>TERM LOAN PRP</v>
          </cell>
          <cell r="CX27">
            <v>48917755.799999997</v>
          </cell>
          <cell r="FK27">
            <v>48917755.799999997</v>
          </cell>
        </row>
        <row r="28">
          <cell r="A28">
            <v>100806</v>
          </cell>
          <cell r="B28" t="str">
            <v>TERM LOAN LEVERAGE INV</v>
          </cell>
          <cell r="CX28">
            <v>-16056210.34</v>
          </cell>
          <cell r="FK28">
            <v>-16056210.34</v>
          </cell>
        </row>
        <row r="29">
          <cell r="A29">
            <v>100811</v>
          </cell>
          <cell r="B29" t="str">
            <v>CALL LOANS NON PERFORM</v>
          </cell>
          <cell r="CX29">
            <v>40436803.609999999</v>
          </cell>
          <cell r="FK29">
            <v>40436803.609999999</v>
          </cell>
        </row>
        <row r="30">
          <cell r="A30">
            <v>100815</v>
          </cell>
          <cell r="B30" t="str">
            <v>CALL LOANS NON PER CLU</v>
          </cell>
          <cell r="CX30">
            <v>-1087088.68</v>
          </cell>
          <cell r="FK30">
            <v>-1087088.68</v>
          </cell>
        </row>
        <row r="31">
          <cell r="A31">
            <v>100821</v>
          </cell>
          <cell r="B31" t="str">
            <v>TERM LOAN REGIONAL BANK</v>
          </cell>
          <cell r="CX31">
            <v>125441619.17</v>
          </cell>
          <cell r="FK31">
            <v>125441619.17</v>
          </cell>
        </row>
        <row r="32">
          <cell r="A32">
            <v>101007</v>
          </cell>
          <cell r="B32" t="str">
            <v>OTHER BANKS IN DI</v>
          </cell>
          <cell r="EI32">
            <v>-5387117.4900000002</v>
          </cell>
          <cell r="FK32">
            <v>-5387117.4900000002</v>
          </cell>
        </row>
        <row r="33">
          <cell r="A33">
            <v>101011</v>
          </cell>
          <cell r="B33" t="str">
            <v>FIB DR SA BNKS</v>
          </cell>
          <cell r="DJ33">
            <v>74213999.980000004</v>
          </cell>
          <cell r="FK33">
            <v>74213999.980000004</v>
          </cell>
        </row>
        <row r="34">
          <cell r="A34">
            <v>101012</v>
          </cell>
          <cell r="B34" t="str">
            <v>FIB CR MT SA BNKS</v>
          </cell>
          <cell r="DJ34">
            <v>169970000</v>
          </cell>
          <cell r="FK34">
            <v>169970000</v>
          </cell>
        </row>
        <row r="35">
          <cell r="A35">
            <v>101014</v>
          </cell>
          <cell r="B35" t="str">
            <v>FIB CR ST SA BNKS</v>
          </cell>
          <cell r="DJ35">
            <v>-174185434.56999999</v>
          </cell>
          <cell r="FK35">
            <v>-174185434.56999999</v>
          </cell>
        </row>
        <row r="36">
          <cell r="A36">
            <v>102002</v>
          </cell>
          <cell r="B36" t="str">
            <v>MTA CENTRAL GOVERNMENT</v>
          </cell>
          <cell r="CK36">
            <v>-167041.49</v>
          </cell>
          <cell r="FK36">
            <v>-167041.49</v>
          </cell>
        </row>
        <row r="37">
          <cell r="A37">
            <v>103002</v>
          </cell>
          <cell r="B37" t="str">
            <v>LOAN LIMITED RECOURSE P/CORP</v>
          </cell>
          <cell r="CK37">
            <v>999284.31</v>
          </cell>
          <cell r="FK37">
            <v>999284.31</v>
          </cell>
        </row>
        <row r="38">
          <cell r="A38">
            <v>103004</v>
          </cell>
          <cell r="B38" t="str">
            <v>MTA LOCAL AUTH &amp; RSC'S</v>
          </cell>
          <cell r="CK38">
            <v>-1655314.28</v>
          </cell>
          <cell r="FK38">
            <v>-1655314.28</v>
          </cell>
        </row>
        <row r="39">
          <cell r="A39">
            <v>103023</v>
          </cell>
          <cell r="B39" t="str">
            <v>ENHANCED SWAP</v>
          </cell>
          <cell r="CK39">
            <v>-139088.42000000001</v>
          </cell>
          <cell r="FK39">
            <v>-139088.42000000001</v>
          </cell>
        </row>
        <row r="40">
          <cell r="A40">
            <v>103024</v>
          </cell>
          <cell r="B40" t="str">
            <v>ENHANCED SWAP LOCAL GOVT</v>
          </cell>
          <cell r="CK40">
            <v>-8861946.9299999997</v>
          </cell>
          <cell r="FK40">
            <v>-8861946.9299999997</v>
          </cell>
        </row>
        <row r="41">
          <cell r="A41">
            <v>104003</v>
          </cell>
          <cell r="B41" t="str">
            <v>SHAREHOLDERS LOANS</v>
          </cell>
          <cell r="H41">
            <v>8499998</v>
          </cell>
          <cell r="FK41">
            <v>8499998</v>
          </cell>
        </row>
        <row r="42">
          <cell r="A42">
            <v>104004</v>
          </cell>
          <cell r="B42" t="str">
            <v>BRICATE P LTD</v>
          </cell>
          <cell r="K42">
            <v>3086.57</v>
          </cell>
          <cell r="AS42">
            <v>-18492</v>
          </cell>
          <cell r="FK42">
            <v>-15405.43</v>
          </cell>
        </row>
        <row r="43">
          <cell r="A43">
            <v>104009</v>
          </cell>
          <cell r="B43" t="str">
            <v>ORNIER INVESTS P LTD</v>
          </cell>
          <cell r="AS43">
            <v>-7600</v>
          </cell>
          <cell r="FK43">
            <v>-7600</v>
          </cell>
        </row>
        <row r="44">
          <cell r="A44">
            <v>104010</v>
          </cell>
          <cell r="B44" t="str">
            <v>SAX LEASING NO 8 MSN 7198</v>
          </cell>
          <cell r="CK44">
            <v>-367426</v>
          </cell>
          <cell r="FK44">
            <v>-367426</v>
          </cell>
        </row>
        <row r="45">
          <cell r="A45">
            <v>104012</v>
          </cell>
          <cell r="B45" t="str">
            <v>STANVEST LOAN ACCOUNT</v>
          </cell>
          <cell r="AE45">
            <v>36920445.119999997</v>
          </cell>
          <cell r="AS45">
            <v>3169984.36</v>
          </cell>
          <cell r="CJ45">
            <v>71930.42</v>
          </cell>
          <cell r="EN45">
            <v>-2275088.13</v>
          </cell>
          <cell r="FK45">
            <v>37887271.769999996</v>
          </cell>
        </row>
        <row r="46">
          <cell r="A46">
            <v>104013</v>
          </cell>
          <cell r="B46" t="str">
            <v>WILMITCH P LTD</v>
          </cell>
          <cell r="AS46">
            <v>-566987.64</v>
          </cell>
          <cell r="FK46">
            <v>-566987.64</v>
          </cell>
        </row>
        <row r="47">
          <cell r="A47">
            <v>104016</v>
          </cell>
          <cell r="B47" t="str">
            <v>INVESTMENT IN SUBSIDIARY (AW)</v>
          </cell>
          <cell r="AE47">
            <v>-14624039.02</v>
          </cell>
          <cell r="FK47">
            <v>-14624039.02</v>
          </cell>
        </row>
        <row r="48">
          <cell r="A48">
            <v>104018</v>
          </cell>
          <cell r="B48" t="str">
            <v>LOAN TO TAVERN</v>
          </cell>
          <cell r="CK48">
            <v>243425.46</v>
          </cell>
          <cell r="FK48">
            <v>243425.46</v>
          </cell>
        </row>
        <row r="49">
          <cell r="A49">
            <v>104020</v>
          </cell>
          <cell r="B49" t="str">
            <v>LOAN TO CLIDET</v>
          </cell>
          <cell r="CK49">
            <v>15532.59</v>
          </cell>
          <cell r="FK49">
            <v>15532.59</v>
          </cell>
        </row>
        <row r="50">
          <cell r="A50">
            <v>104022</v>
          </cell>
          <cell r="B50" t="str">
            <v>LOAN TO ESKOM</v>
          </cell>
          <cell r="CK50">
            <v>-3273850.81</v>
          </cell>
          <cell r="FK50">
            <v>-3273850.81</v>
          </cell>
        </row>
        <row r="51">
          <cell r="A51">
            <v>104023</v>
          </cell>
          <cell r="B51" t="str">
            <v>BAYLISS INVESTMENTS (PTY) LTD</v>
          </cell>
          <cell r="AS51">
            <v>87081.23</v>
          </cell>
          <cell r="FK51">
            <v>87081.23</v>
          </cell>
        </row>
        <row r="52">
          <cell r="A52">
            <v>104024</v>
          </cell>
          <cell r="B52" t="str">
            <v>LOAN TO NORTHPORT &amp; CATALINA</v>
          </cell>
          <cell r="CK52">
            <v>2495217.73</v>
          </cell>
          <cell r="FK52">
            <v>2495217.73</v>
          </cell>
        </row>
        <row r="53">
          <cell r="A53">
            <v>104025</v>
          </cell>
          <cell r="B53" t="str">
            <v>LOAN TO GRENFELL INV</v>
          </cell>
          <cell r="CK53">
            <v>850904.24</v>
          </cell>
          <cell r="FK53">
            <v>850904.24</v>
          </cell>
        </row>
        <row r="54">
          <cell r="A54">
            <v>104026</v>
          </cell>
          <cell r="B54" t="str">
            <v>LOAN: WARDA BELEGGINGS</v>
          </cell>
          <cell r="CK54">
            <v>-10005485.720000001</v>
          </cell>
          <cell r="FK54">
            <v>-10005485.720000001</v>
          </cell>
        </row>
        <row r="55">
          <cell r="A55">
            <v>106004</v>
          </cell>
          <cell r="B55" t="str">
            <v>LOANS NON PERFORMING</v>
          </cell>
          <cell r="M55">
            <v>18479610</v>
          </cell>
          <cell r="FK55">
            <v>18479610</v>
          </cell>
        </row>
        <row r="56">
          <cell r="A56">
            <v>106008</v>
          </cell>
          <cell r="B56" t="str">
            <v>EQUITY CLEARING HOUSE ACCOUNT</v>
          </cell>
          <cell r="C56">
            <v>255571010.71000001</v>
          </cell>
          <cell r="FK56">
            <v>255571010.71000001</v>
          </cell>
        </row>
        <row r="57">
          <cell r="A57">
            <v>106009</v>
          </cell>
          <cell r="B57" t="str">
            <v>JSE TRUSTEES (PTY) LTD</v>
          </cell>
          <cell r="C57">
            <v>2390795.16</v>
          </cell>
          <cell r="FK57">
            <v>2390795.16</v>
          </cell>
        </row>
        <row r="58">
          <cell r="A58">
            <v>106010</v>
          </cell>
          <cell r="B58" t="str">
            <v>BRIDGE FIN: CO'S EXC P CO</v>
          </cell>
          <cell r="CK58">
            <v>-19600432.050000001</v>
          </cell>
          <cell r="FK58">
            <v>-19600432.050000001</v>
          </cell>
        </row>
        <row r="59">
          <cell r="A59">
            <v>106013</v>
          </cell>
          <cell r="B59" t="str">
            <v>INV: DEB-SOREC LTD</v>
          </cell>
          <cell r="CK59">
            <v>-10000</v>
          </cell>
          <cell r="FK59">
            <v>-10000</v>
          </cell>
        </row>
        <row r="60">
          <cell r="A60">
            <v>106015</v>
          </cell>
          <cell r="B60" t="str">
            <v>LOAN: LIMITED RECOURSE</v>
          </cell>
          <cell r="CK60">
            <v>4018410.23</v>
          </cell>
          <cell r="FK60">
            <v>4018410.23</v>
          </cell>
        </row>
        <row r="61">
          <cell r="A61">
            <v>106022</v>
          </cell>
          <cell r="B61" t="str">
            <v>STRUCT LOANS: R.B.B.S.</v>
          </cell>
          <cell r="CK61">
            <v>-210154.75</v>
          </cell>
          <cell r="FK61">
            <v>-210154.75</v>
          </cell>
        </row>
        <row r="62">
          <cell r="A62">
            <v>106025</v>
          </cell>
          <cell r="B62" t="str">
            <v>MTA COMPANIES &amp; CC'S</v>
          </cell>
          <cell r="CK62">
            <v>-11767602.68</v>
          </cell>
          <cell r="FK62">
            <v>-11767602.68</v>
          </cell>
        </row>
        <row r="63">
          <cell r="A63">
            <v>106027</v>
          </cell>
          <cell r="B63" t="str">
            <v>LOAN DEBTOR FINANCING</v>
          </cell>
          <cell r="CK63">
            <v>53676.92</v>
          </cell>
          <cell r="FK63">
            <v>53676.92</v>
          </cell>
        </row>
        <row r="64">
          <cell r="A64">
            <v>107001</v>
          </cell>
          <cell r="B64" t="str">
            <v>LOANS STAFF HOUSING</v>
          </cell>
          <cell r="E64">
            <v>-2491</v>
          </cell>
          <cell r="M64">
            <v>4371374.83</v>
          </cell>
          <cell r="FK64">
            <v>4368883.83</v>
          </cell>
        </row>
        <row r="65">
          <cell r="A65">
            <v>107003</v>
          </cell>
          <cell r="B65" t="str">
            <v>LOANS STAFF ORD</v>
          </cell>
          <cell r="C65">
            <v>-4992.1400000000003</v>
          </cell>
          <cell r="M65">
            <v>43671.54</v>
          </cell>
          <cell r="AV65">
            <v>-200</v>
          </cell>
          <cell r="FK65">
            <v>38479.4</v>
          </cell>
        </row>
        <row r="66">
          <cell r="A66">
            <v>108001</v>
          </cell>
          <cell r="B66" t="str">
            <v>JSE TRUSTEES (PTY) LTD FOREIGN</v>
          </cell>
          <cell r="C66">
            <v>88923.86</v>
          </cell>
          <cell r="FK66">
            <v>88923.86</v>
          </cell>
        </row>
        <row r="67">
          <cell r="A67">
            <v>108002</v>
          </cell>
          <cell r="B67" t="str">
            <v>STANCHART NEW YORK FIN AC</v>
          </cell>
          <cell r="FJ67">
            <v>128162.51</v>
          </cell>
          <cell r="FK67">
            <v>128162.51</v>
          </cell>
        </row>
        <row r="68">
          <cell r="A68">
            <v>110401</v>
          </cell>
          <cell r="B68" t="str">
            <v>BANKERS ACCEPTANCES - OTH TRES</v>
          </cell>
          <cell r="CX68">
            <v>-45832508.729999997</v>
          </cell>
          <cell r="FK68">
            <v>-45832508.729999997</v>
          </cell>
        </row>
        <row r="69">
          <cell r="A69">
            <v>110407</v>
          </cell>
          <cell r="B69" t="str">
            <v>PROMISSORY NOTES TREAS</v>
          </cell>
          <cell r="CX69">
            <v>12076358.720000001</v>
          </cell>
          <cell r="FK69">
            <v>12076358.720000001</v>
          </cell>
        </row>
        <row r="70">
          <cell r="A70">
            <v>110409</v>
          </cell>
          <cell r="B70" t="str">
            <v>COUPON NCD'S</v>
          </cell>
          <cell r="CX70">
            <v>-59658.57</v>
          </cell>
          <cell r="FK70">
            <v>-59658.57</v>
          </cell>
        </row>
        <row r="71">
          <cell r="A71">
            <v>110419</v>
          </cell>
          <cell r="B71" t="str">
            <v>TREASURY BILL'S TREAS</v>
          </cell>
          <cell r="CX71">
            <v>-1270054152.3199999</v>
          </cell>
          <cell r="FK71">
            <v>-1270054152.3199999</v>
          </cell>
        </row>
        <row r="72">
          <cell r="A72">
            <v>112004</v>
          </cell>
          <cell r="B72" t="str">
            <v>PROMISSORY NOTES</v>
          </cell>
          <cell r="CK72">
            <v>210471.61</v>
          </cell>
          <cell r="FK72">
            <v>210471.61</v>
          </cell>
        </row>
        <row r="73">
          <cell r="A73">
            <v>113004</v>
          </cell>
          <cell r="B73" t="str">
            <v>PROMISSORY NOTES</v>
          </cell>
          <cell r="EN73">
            <v>-470219.41</v>
          </cell>
          <cell r="FK73">
            <v>-470219.41</v>
          </cell>
        </row>
        <row r="74">
          <cell r="A74">
            <v>113006</v>
          </cell>
          <cell r="B74" t="str">
            <v>INT ENTITLEMENT: PN-P/COR</v>
          </cell>
          <cell r="CK74">
            <v>-999284.31</v>
          </cell>
          <cell r="FK74">
            <v>-999284.31</v>
          </cell>
        </row>
        <row r="75">
          <cell r="A75">
            <v>113007</v>
          </cell>
          <cell r="B75" t="str">
            <v>PN: P/CORP</v>
          </cell>
          <cell r="CK75">
            <v>11593111.92</v>
          </cell>
          <cell r="FK75">
            <v>11593111.92</v>
          </cell>
        </row>
        <row r="76">
          <cell r="A76">
            <v>113008</v>
          </cell>
          <cell r="B76" t="str">
            <v>RESERVE: AMORT-ZCB</v>
          </cell>
          <cell r="CK76">
            <v>5150814.92</v>
          </cell>
          <cell r="FK76">
            <v>5150814.92</v>
          </cell>
        </row>
        <row r="77">
          <cell r="A77">
            <v>113009</v>
          </cell>
          <cell r="B77" t="str">
            <v>PN OTHER LOCAL AUTH &amp; RSC</v>
          </cell>
          <cell r="CK77">
            <v>2859992.96</v>
          </cell>
          <cell r="FK77">
            <v>2859992.96</v>
          </cell>
        </row>
        <row r="78">
          <cell r="A78">
            <v>116001</v>
          </cell>
          <cell r="B78" t="str">
            <v>BANKERS ACCEPTANCE-NON LIQUID</v>
          </cell>
          <cell r="EM78">
            <v>-825851.08</v>
          </cell>
          <cell r="FK78">
            <v>-825851.08</v>
          </cell>
        </row>
        <row r="79">
          <cell r="A79">
            <v>116008</v>
          </cell>
          <cell r="B79" t="str">
            <v>INT ENTITLEMENT: PN-COY</v>
          </cell>
          <cell r="CK79">
            <v>-4018410.23</v>
          </cell>
          <cell r="FK79">
            <v>-4018410.23</v>
          </cell>
        </row>
        <row r="80">
          <cell r="A80">
            <v>116009</v>
          </cell>
          <cell r="B80" t="str">
            <v>PN: OTH N/ENDOR</v>
          </cell>
          <cell r="CK80">
            <v>4656004.92</v>
          </cell>
          <cell r="FK80">
            <v>4656004.92</v>
          </cell>
        </row>
        <row r="81">
          <cell r="A81">
            <v>116010</v>
          </cell>
          <cell r="B81" t="str">
            <v>PN OTHER COY'S &amp; CC'S</v>
          </cell>
          <cell r="CK81">
            <v>275652.38</v>
          </cell>
          <cell r="FK81">
            <v>275652.38</v>
          </cell>
        </row>
        <row r="82">
          <cell r="A82">
            <v>116011</v>
          </cell>
          <cell r="B82" t="str">
            <v>DISCOUNTED CHEQUES</v>
          </cell>
          <cell r="CK82">
            <v>12123330.43</v>
          </cell>
          <cell r="FK82">
            <v>12123330.43</v>
          </cell>
        </row>
        <row r="83">
          <cell r="A83">
            <v>120415</v>
          </cell>
          <cell r="B83" t="str">
            <v>RSA OTHER WAREHOUSED</v>
          </cell>
          <cell r="CX83">
            <v>158000000</v>
          </cell>
          <cell r="FK83">
            <v>158000000</v>
          </cell>
        </row>
        <row r="84">
          <cell r="A84">
            <v>120419</v>
          </cell>
          <cell r="B84" t="str">
            <v>TREASURY BILL'S WAREHOUSE</v>
          </cell>
          <cell r="CX84">
            <v>190000000</v>
          </cell>
          <cell r="FK84">
            <v>190000000</v>
          </cell>
        </row>
        <row r="85">
          <cell r="A85">
            <v>130001</v>
          </cell>
          <cell r="B85" t="str">
            <v>FOR CURR AWAIT COV (NEW)</v>
          </cell>
          <cell r="AK85">
            <v>-1035.92</v>
          </cell>
          <cell r="FK85">
            <v>-1035.92</v>
          </cell>
        </row>
        <row r="86">
          <cell r="A86">
            <v>130002</v>
          </cell>
          <cell r="B86" t="str">
            <v>CUST O/A WCL INTERNATIONAL</v>
          </cell>
          <cell r="CA86">
            <v>638862.80000000005</v>
          </cell>
          <cell r="FK86">
            <v>638862.80000000005</v>
          </cell>
        </row>
        <row r="87">
          <cell r="A87">
            <v>130007</v>
          </cell>
          <cell r="B87" t="str">
            <v>FOR CURR DR INTERNATIONAL</v>
          </cell>
          <cell r="EU87">
            <v>10171.370000000001</v>
          </cell>
          <cell r="EV87">
            <v>208211.88</v>
          </cell>
          <cell r="FK87">
            <v>218383.25</v>
          </cell>
        </row>
        <row r="88">
          <cell r="A88">
            <v>130010</v>
          </cell>
          <cell r="B88" t="str">
            <v>CUST O/A TFIN INTERNATIONAL</v>
          </cell>
          <cell r="CC88">
            <v>107232585.64</v>
          </cell>
          <cell r="EV88">
            <v>473107.69</v>
          </cell>
          <cell r="FK88">
            <v>107705693.33</v>
          </cell>
        </row>
        <row r="89">
          <cell r="A89">
            <v>130014</v>
          </cell>
          <cell r="B89" t="str">
            <v>CURRENT A/C'S (OPC)</v>
          </cell>
          <cell r="AK89">
            <v>72639.22</v>
          </cell>
          <cell r="FK89">
            <v>72639.22</v>
          </cell>
        </row>
        <row r="90">
          <cell r="A90">
            <v>132002</v>
          </cell>
          <cell r="B90" t="str">
            <v>CUST O/A WCL GOV BODIES</v>
          </cell>
          <cell r="CA90">
            <v>-15310839.99</v>
          </cell>
          <cell r="FK90">
            <v>-15310839.99</v>
          </cell>
        </row>
        <row r="91">
          <cell r="A91">
            <v>133001</v>
          </cell>
          <cell r="B91" t="str">
            <v>CUSTO/A BFIN P/SECT</v>
          </cell>
          <cell r="BA91">
            <v>-100291238.53</v>
          </cell>
          <cell r="FK91">
            <v>-100291238.53</v>
          </cell>
        </row>
        <row r="92">
          <cell r="A92">
            <v>133003</v>
          </cell>
          <cell r="B92" t="str">
            <v>CUST O/A TFIN OTH P/SECT</v>
          </cell>
          <cell r="BA92">
            <v>11396277.5</v>
          </cell>
          <cell r="EU92">
            <v>-8817426.1600000001</v>
          </cell>
          <cell r="EV92">
            <v>-46236354.659999996</v>
          </cell>
          <cell r="FK92">
            <v>-43657503.319999993</v>
          </cell>
        </row>
        <row r="93">
          <cell r="A93">
            <v>133004</v>
          </cell>
          <cell r="B93" t="str">
            <v>CST O/A WCL-OTH P/SECT</v>
          </cell>
          <cell r="CA93">
            <v>-20718919.530000001</v>
          </cell>
          <cell r="FK93">
            <v>-20718919.530000001</v>
          </cell>
        </row>
        <row r="94">
          <cell r="A94">
            <v>136004</v>
          </cell>
          <cell r="B94" t="str">
            <v>CUST O/A TFIN O/NET RES</v>
          </cell>
          <cell r="BA94">
            <v>-2735137.94</v>
          </cell>
          <cell r="FK94">
            <v>-2735137.94</v>
          </cell>
        </row>
        <row r="95">
          <cell r="A95">
            <v>136005</v>
          </cell>
          <cell r="B95" t="str">
            <v>CUST O/A TFIN RES</v>
          </cell>
          <cell r="BA95">
            <v>134863.1</v>
          </cell>
          <cell r="CC95">
            <v>-328355968.88999999</v>
          </cell>
          <cell r="FK95">
            <v>-328221105.78999996</v>
          </cell>
        </row>
        <row r="96">
          <cell r="A96">
            <v>136006</v>
          </cell>
          <cell r="B96" t="str">
            <v>CUST O/A EFIN: PUBLIC SECTOR</v>
          </cell>
          <cell r="CC96">
            <v>-74372438.920000002</v>
          </cell>
          <cell r="FK96">
            <v>-74372438.920000002</v>
          </cell>
        </row>
        <row r="97">
          <cell r="A97">
            <v>136008</v>
          </cell>
          <cell r="B97" t="str">
            <v>CUST O/A EFIN: STANBIC ZIM</v>
          </cell>
          <cell r="CC97">
            <v>116633244.84999999</v>
          </cell>
          <cell r="FK97">
            <v>116633244.84999999</v>
          </cell>
        </row>
        <row r="98">
          <cell r="A98">
            <v>136009</v>
          </cell>
          <cell r="B98" t="str">
            <v>CUST O/A TFIN SM: SBIEFCO</v>
          </cell>
          <cell r="BA98">
            <v>-457513.37</v>
          </cell>
          <cell r="FK98">
            <v>-457513.37</v>
          </cell>
        </row>
        <row r="99">
          <cell r="A99">
            <v>136010</v>
          </cell>
          <cell r="B99" t="str">
            <v>CUST O/A TFIN: COMMERCIAL</v>
          </cell>
          <cell r="BA99">
            <v>-2098989.38</v>
          </cell>
          <cell r="CC99">
            <v>37197530.25</v>
          </cell>
          <cell r="FK99">
            <v>35098540.869999997</v>
          </cell>
        </row>
        <row r="100">
          <cell r="A100">
            <v>136011</v>
          </cell>
          <cell r="B100" t="str">
            <v>CUST O/A EFIN: SBIEFCO</v>
          </cell>
          <cell r="CC100">
            <v>155335101.31999999</v>
          </cell>
          <cell r="FK100">
            <v>155335101.31999999</v>
          </cell>
        </row>
        <row r="101">
          <cell r="A101">
            <v>136012</v>
          </cell>
          <cell r="B101" t="str">
            <v>CUST O/A EFIN: MULTI PROJECTS</v>
          </cell>
          <cell r="CC101">
            <v>16764784.01</v>
          </cell>
          <cell r="FK101">
            <v>16764784.01</v>
          </cell>
        </row>
        <row r="102">
          <cell r="A102">
            <v>136014</v>
          </cell>
          <cell r="B102" t="str">
            <v>CUST O/A EFIN: SB NAMIBIA</v>
          </cell>
          <cell r="BA102">
            <v>1837768.09</v>
          </cell>
          <cell r="CC102">
            <v>4521696.8</v>
          </cell>
          <cell r="FK102">
            <v>6359464.8899999997</v>
          </cell>
        </row>
        <row r="103">
          <cell r="A103">
            <v>136015</v>
          </cell>
          <cell r="FK103">
            <v>0</v>
          </cell>
        </row>
        <row r="104">
          <cell r="A104">
            <v>136016</v>
          </cell>
          <cell r="B104" t="str">
            <v>CUST O/A TFIN I/C ZAMBIA</v>
          </cell>
          <cell r="BA104">
            <v>182796.43</v>
          </cell>
          <cell r="FK104">
            <v>182796.43</v>
          </cell>
        </row>
        <row r="105">
          <cell r="A105">
            <v>136017</v>
          </cell>
          <cell r="B105" t="str">
            <v>CUST O/A TFIN I/C ZIMB BNK</v>
          </cell>
          <cell r="BA105">
            <v>1085339.54</v>
          </cell>
          <cell r="FK105">
            <v>1085339.54</v>
          </cell>
        </row>
        <row r="106">
          <cell r="A106">
            <v>136018</v>
          </cell>
          <cell r="B106" t="str">
            <v>CUST O/A TFIN I/C KENYA</v>
          </cell>
          <cell r="BA106">
            <v>71558.61</v>
          </cell>
          <cell r="FK106">
            <v>71558.61</v>
          </cell>
        </row>
        <row r="107">
          <cell r="A107">
            <v>136019</v>
          </cell>
          <cell r="B107" t="str">
            <v>CUST O/A TFIN I/C UGANDA</v>
          </cell>
          <cell r="BA107">
            <v>1733466.92</v>
          </cell>
          <cell r="FK107">
            <v>1733466.92</v>
          </cell>
        </row>
        <row r="108">
          <cell r="A108">
            <v>136037</v>
          </cell>
          <cell r="B108" t="str">
            <v>CUST O/A EFIN: RSA GOVERNMENT</v>
          </cell>
          <cell r="CC108">
            <v>22837305.84</v>
          </cell>
          <cell r="FK108">
            <v>22837305.84</v>
          </cell>
        </row>
        <row r="109">
          <cell r="A109">
            <v>137001</v>
          </cell>
          <cell r="B109" t="str">
            <v>CUST BFIN RES</v>
          </cell>
          <cell r="BA109">
            <v>-128334555.98999999</v>
          </cell>
          <cell r="FK109">
            <v>-128334555.98999999</v>
          </cell>
        </row>
        <row r="110">
          <cell r="A110">
            <v>137002</v>
          </cell>
          <cell r="B110" t="str">
            <v>CUST O/A WCL RESIDENTS</v>
          </cell>
          <cell r="CA110">
            <v>-25148982.140000001</v>
          </cell>
          <cell r="FK110">
            <v>-25148982.140000001</v>
          </cell>
        </row>
        <row r="111">
          <cell r="A111">
            <v>137004</v>
          </cell>
          <cell r="B111" t="str">
            <v>CUST ON A/C BFIN - IOM</v>
          </cell>
          <cell r="BA111">
            <v>145979999.84</v>
          </cell>
          <cell r="FK111">
            <v>145979999.84</v>
          </cell>
        </row>
        <row r="112">
          <cell r="A112">
            <v>137008</v>
          </cell>
          <cell r="B112" t="str">
            <v>CUST O/A BFIN: DR CORP N/R COM</v>
          </cell>
          <cell r="BA112">
            <v>6337819.8399999999</v>
          </cell>
          <cell r="FK112">
            <v>6337819.8399999999</v>
          </cell>
        </row>
        <row r="113">
          <cell r="A113">
            <v>137010</v>
          </cell>
          <cell r="B113" t="str">
            <v>CUST O/A BFIN: COMMERCIAL</v>
          </cell>
          <cell r="BA113">
            <v>11471515.359999999</v>
          </cell>
          <cell r="FK113">
            <v>11471515.359999999</v>
          </cell>
        </row>
        <row r="114">
          <cell r="A114">
            <v>138003</v>
          </cell>
          <cell r="B114" t="str">
            <v>FOR INT BEAR DR</v>
          </cell>
          <cell r="CA114">
            <v>68000</v>
          </cell>
          <cell r="DJ114">
            <v>-229530048.33000001</v>
          </cell>
          <cell r="FK114">
            <v>-229462048.33000001</v>
          </cell>
        </row>
        <row r="115">
          <cell r="A115">
            <v>138004</v>
          </cell>
          <cell r="B115" t="str">
            <v>FOR CURR DR NOSTRO</v>
          </cell>
          <cell r="CB115">
            <v>28931.24</v>
          </cell>
          <cell r="CC115">
            <v>17068929.32</v>
          </cell>
          <cell r="FK115">
            <v>17097860.559999999</v>
          </cell>
        </row>
        <row r="116">
          <cell r="A116">
            <v>138011</v>
          </cell>
          <cell r="B116" t="str">
            <v>S/OFF DR: TREAS DIV FOR</v>
          </cell>
          <cell r="BY116">
            <v>-6108516.3899999997</v>
          </cell>
          <cell r="FK116">
            <v>-6108516.3899999997</v>
          </cell>
        </row>
        <row r="117">
          <cell r="A117">
            <v>138019</v>
          </cell>
          <cell r="B117" t="str">
            <v>S/OFF DR: FOR BANKS</v>
          </cell>
          <cell r="DJ117">
            <v>-38590362.549999997</v>
          </cell>
          <cell r="FK117">
            <v>-38590362.549999997</v>
          </cell>
        </row>
        <row r="118">
          <cell r="A118">
            <v>143001</v>
          </cell>
          <cell r="B118" t="str">
            <v>ASSETS ON LEASE - LOC AUTH</v>
          </cell>
          <cell r="CK118">
            <v>-360511.9</v>
          </cell>
          <cell r="FK118">
            <v>-360511.9</v>
          </cell>
        </row>
        <row r="119">
          <cell r="A119">
            <v>146003</v>
          </cell>
          <cell r="B119" t="str">
            <v>ASSETS ON LEASE - COMPANIES</v>
          </cell>
          <cell r="CK119">
            <v>-31120531.460000001</v>
          </cell>
          <cell r="FK119">
            <v>-31120531.460000001</v>
          </cell>
        </row>
        <row r="120">
          <cell r="A120">
            <v>146004</v>
          </cell>
          <cell r="B120" t="str">
            <v>INST SALES: COMPANIES</v>
          </cell>
          <cell r="CK120">
            <v>-854767</v>
          </cell>
          <cell r="FK120">
            <v>-854767</v>
          </cell>
        </row>
        <row r="121">
          <cell r="A121">
            <v>156002</v>
          </cell>
          <cell r="B121" t="str">
            <v>PREFERENCE SHARES</v>
          </cell>
          <cell r="CK121">
            <v>51169.03</v>
          </cell>
          <cell r="FK121">
            <v>51169.03</v>
          </cell>
        </row>
        <row r="122">
          <cell r="A122">
            <v>156003</v>
          </cell>
          <cell r="B122" t="str">
            <v>INV: PREF OTHER</v>
          </cell>
          <cell r="CK122">
            <v>20751000</v>
          </cell>
          <cell r="FK122">
            <v>20751000</v>
          </cell>
        </row>
        <row r="123">
          <cell r="A123">
            <v>160403</v>
          </cell>
          <cell r="B123" t="str">
            <v>ESKOM STOCK ACCOUNT</v>
          </cell>
          <cell r="CX123">
            <v>8.32</v>
          </cell>
          <cell r="FK123">
            <v>8.32</v>
          </cell>
        </row>
        <row r="124">
          <cell r="A124">
            <v>160415</v>
          </cell>
          <cell r="B124" t="str">
            <v>RSA STOCK LIQUID</v>
          </cell>
          <cell r="CX124">
            <v>-1547424195.05</v>
          </cell>
          <cell r="FK124">
            <v>-1547424195.05</v>
          </cell>
        </row>
        <row r="125">
          <cell r="A125">
            <v>160467</v>
          </cell>
          <cell r="B125" t="str">
            <v>BOPHUTHASWANA STOCK TREAS</v>
          </cell>
          <cell r="CX125">
            <v>11400</v>
          </cell>
          <cell r="FK125">
            <v>11400</v>
          </cell>
        </row>
        <row r="126">
          <cell r="A126">
            <v>166001</v>
          </cell>
          <cell r="B126" t="str">
            <v>SHARE INVESTMENTS LISTED</v>
          </cell>
          <cell r="D126">
            <v>-3609538.8</v>
          </cell>
          <cell r="X126">
            <v>-29353.91</v>
          </cell>
          <cell r="Y126">
            <v>589753.93999999994</v>
          </cell>
          <cell r="FK126">
            <v>-3049138.77</v>
          </cell>
        </row>
        <row r="127">
          <cell r="A127">
            <v>166002</v>
          </cell>
          <cell r="B127" t="str">
            <v>SHARE INVESTMENTS UNLISTED</v>
          </cell>
          <cell r="H127">
            <v>2</v>
          </cell>
          <cell r="R127">
            <v>5260100</v>
          </cell>
          <cell r="FK127">
            <v>5260102</v>
          </cell>
        </row>
        <row r="128">
          <cell r="A128">
            <v>166015</v>
          </cell>
          <cell r="B128" t="str">
            <v>BOUGHT IN COMPANIES</v>
          </cell>
          <cell r="M128">
            <v>10488946.49</v>
          </cell>
          <cell r="FK128">
            <v>10488946.49</v>
          </cell>
        </row>
        <row r="129">
          <cell r="A129">
            <v>166018</v>
          </cell>
          <cell r="B129" t="str">
            <v>REVALUATION RESERVE.</v>
          </cell>
          <cell r="H129">
            <v>-27237846.940000001</v>
          </cell>
          <cell r="Q129">
            <v>-7366743.8799999999</v>
          </cell>
          <cell r="R129">
            <v>140945.75</v>
          </cell>
          <cell r="W129">
            <v>27823582.870000001</v>
          </cell>
          <cell r="AE129">
            <v>6640062.2000000002</v>
          </cell>
          <cell r="FK129">
            <v>0</v>
          </cell>
        </row>
        <row r="130">
          <cell r="A130">
            <v>166019</v>
          </cell>
          <cell r="B130" t="str">
            <v>AM TRADING CALL INVESTMENTS</v>
          </cell>
          <cell r="X130">
            <v>29378.880000000001</v>
          </cell>
          <cell r="Y130">
            <v>-766487.75</v>
          </cell>
          <cell r="FK130">
            <v>-737108.87</v>
          </cell>
        </row>
        <row r="131">
          <cell r="A131">
            <v>169415</v>
          </cell>
          <cell r="B131" t="str">
            <v>RSA LIQUID SOBB</v>
          </cell>
          <cell r="CX131">
            <v>1576259794.8</v>
          </cell>
          <cell r="FK131">
            <v>1576259794.8</v>
          </cell>
        </row>
        <row r="132">
          <cell r="A132">
            <v>180013</v>
          </cell>
          <cell r="B132" t="str">
            <v>VOSTRO DR OTHER INTEREST BEAR</v>
          </cell>
          <cell r="AD132">
            <v>-3373191.63</v>
          </cell>
          <cell r="AJ132">
            <v>-116864763.75</v>
          </cell>
          <cell r="BY132">
            <v>-56243053.560000002</v>
          </cell>
          <cell r="FK132">
            <v>-176481008.94</v>
          </cell>
        </row>
        <row r="133">
          <cell r="A133">
            <v>180024</v>
          </cell>
          <cell r="B133" t="str">
            <v>VOSTRO DR JERSEY INT BEAR</v>
          </cell>
          <cell r="AJ133">
            <v>-9227893.0199999996</v>
          </cell>
          <cell r="BY133">
            <v>39215.19</v>
          </cell>
          <cell r="FK133">
            <v>-9188677.8300000001</v>
          </cell>
        </row>
        <row r="134">
          <cell r="A134">
            <v>180025</v>
          </cell>
          <cell r="B134" t="str">
            <v>VOSTRO DR SB LONDON INT BEAR</v>
          </cell>
          <cell r="AJ134">
            <v>4814102.92</v>
          </cell>
          <cell r="FK134">
            <v>4814102.92</v>
          </cell>
        </row>
        <row r="135">
          <cell r="A135">
            <v>180029</v>
          </cell>
          <cell r="B135" t="str">
            <v>VOSTRO DR RAND FINANCING ACC</v>
          </cell>
          <cell r="AD135">
            <v>1102692.1200000001</v>
          </cell>
          <cell r="FK135">
            <v>1102692.1200000001</v>
          </cell>
        </row>
        <row r="136">
          <cell r="A136">
            <v>180555</v>
          </cell>
          <cell r="B136" t="str">
            <v>I/RATE SWAP - IN TREAS</v>
          </cell>
          <cell r="CX136">
            <v>263225582.63999999</v>
          </cell>
          <cell r="FK136">
            <v>263225582.63999999</v>
          </cell>
        </row>
        <row r="137">
          <cell r="A137">
            <v>180595</v>
          </cell>
          <cell r="B137" t="str">
            <v>SPECIAL RESERVE/BAL OTH TREAS</v>
          </cell>
          <cell r="CX137">
            <v>-12053000</v>
          </cell>
          <cell r="FK137">
            <v>-12053000</v>
          </cell>
        </row>
        <row r="138">
          <cell r="A138">
            <v>181001</v>
          </cell>
          <cell r="B138" t="str">
            <v>VOSTRO DR RSA INTEREST BEARING</v>
          </cell>
          <cell r="BW138">
            <v>43177425.560000002</v>
          </cell>
          <cell r="FK138">
            <v>43177425.560000002</v>
          </cell>
        </row>
        <row r="139">
          <cell r="A139">
            <v>182004</v>
          </cell>
          <cell r="B139" t="str">
            <v>GOVT STOCK</v>
          </cell>
          <cell r="DR139">
            <v>-31971909.02</v>
          </cell>
          <cell r="DU139">
            <v>-31593.95</v>
          </cell>
          <cell r="FK139">
            <v>-32003502.969999999</v>
          </cell>
        </row>
        <row r="140">
          <cell r="A140">
            <v>183003</v>
          </cell>
          <cell r="B140" t="str">
            <v>ESKOM STOCK</v>
          </cell>
          <cell r="DR140">
            <v>294154.23</v>
          </cell>
          <cell r="FK140">
            <v>294154.23</v>
          </cell>
        </row>
        <row r="141">
          <cell r="A141">
            <v>183006</v>
          </cell>
          <cell r="B141" t="str">
            <v>TRANSNET STOCK</v>
          </cell>
          <cell r="DR141">
            <v>-10725842.699999999</v>
          </cell>
          <cell r="FK141">
            <v>-10725842.699999999</v>
          </cell>
        </row>
        <row r="142">
          <cell r="A142">
            <v>183007</v>
          </cell>
          <cell r="B142" t="str">
            <v>WATER STOCK (TCTA)</v>
          </cell>
          <cell r="DR142">
            <v>51701166.109999999</v>
          </cell>
          <cell r="FK142">
            <v>51701166.109999999</v>
          </cell>
        </row>
        <row r="143">
          <cell r="A143">
            <v>183009</v>
          </cell>
          <cell r="B143" t="str">
            <v>ZCB CENTRAL GOVERNMENT</v>
          </cell>
          <cell r="CK143">
            <v>1142669.72</v>
          </cell>
          <cell r="FK143">
            <v>1142669.72</v>
          </cell>
        </row>
        <row r="144">
          <cell r="A144">
            <v>183013</v>
          </cell>
          <cell r="B144" t="str">
            <v>TRADING STOCK ACCOUNTS</v>
          </cell>
          <cell r="C144">
            <v>98644701.879999995</v>
          </cell>
          <cell r="FK144">
            <v>98644701.879999995</v>
          </cell>
        </row>
        <row r="145">
          <cell r="A145">
            <v>183014</v>
          </cell>
          <cell r="B145" t="str">
            <v>FOREIGN BOND</v>
          </cell>
          <cell r="DV145">
            <v>-2016691.78</v>
          </cell>
          <cell r="FK145">
            <v>-2016691.78</v>
          </cell>
        </row>
        <row r="146">
          <cell r="A146">
            <v>186004</v>
          </cell>
          <cell r="B146" t="str">
            <v>ZERO COUPON BOND - COMPANIES</v>
          </cell>
          <cell r="CK146">
            <v>909082.99</v>
          </cell>
          <cell r="FK146">
            <v>909082.99</v>
          </cell>
        </row>
        <row r="147">
          <cell r="A147">
            <v>188004</v>
          </cell>
          <cell r="B147" t="str">
            <v>VOSTRO DR BROKERS INT BEAR</v>
          </cell>
          <cell r="BW147">
            <v>-1070653414.88</v>
          </cell>
          <cell r="FK147">
            <v>-1070653414.88</v>
          </cell>
        </row>
        <row r="148">
          <cell r="A148">
            <v>190001</v>
          </cell>
          <cell r="B148" t="str">
            <v>LOAN TO MULTI</v>
          </cell>
          <cell r="BA148">
            <v>17875.54</v>
          </cell>
          <cell r="FK148">
            <v>17875.54</v>
          </cell>
        </row>
        <row r="149">
          <cell r="A149">
            <v>190004</v>
          </cell>
          <cell r="B149" t="str">
            <v>CALL A/C - SBIFM</v>
          </cell>
          <cell r="E149">
            <v>-1340525.51</v>
          </cell>
          <cell r="FK149">
            <v>-1340525.51</v>
          </cell>
        </row>
        <row r="150">
          <cell r="A150">
            <v>190006</v>
          </cell>
          <cell r="B150" t="str">
            <v>LOAN FROM FASD</v>
          </cell>
          <cell r="BA150">
            <v>-122903.33</v>
          </cell>
          <cell r="FK150">
            <v>-122903.33</v>
          </cell>
        </row>
        <row r="151">
          <cell r="A151">
            <v>190010</v>
          </cell>
          <cell r="B151" t="str">
            <v>INTERNAL LOAN CAP MKT BONDHLD</v>
          </cell>
          <cell r="C151">
            <v>-1756761.59</v>
          </cell>
          <cell r="FK151">
            <v>-1756761.59</v>
          </cell>
        </row>
        <row r="152">
          <cell r="A152">
            <v>190015</v>
          </cell>
          <cell r="B152" t="str">
            <v>TREASURY CALL ACCOUNT PRJ FIN</v>
          </cell>
          <cell r="CK152">
            <v>156142973.33000001</v>
          </cell>
          <cell r="FK152">
            <v>156142973.33000001</v>
          </cell>
        </row>
        <row r="153">
          <cell r="A153">
            <v>190016</v>
          </cell>
          <cell r="B153" t="str">
            <v>LOAN TO SBIEFCO</v>
          </cell>
          <cell r="BA153">
            <v>483637.44</v>
          </cell>
          <cell r="FK153">
            <v>483637.44</v>
          </cell>
        </row>
        <row r="154">
          <cell r="A154">
            <v>190020</v>
          </cell>
          <cell r="B154" t="str">
            <v>CONTRA PROJECT FINANCE</v>
          </cell>
          <cell r="CJ154">
            <v>817370.41</v>
          </cell>
          <cell r="CK154">
            <v>-817370.41</v>
          </cell>
          <cell r="FK154">
            <v>0</v>
          </cell>
        </row>
        <row r="155">
          <cell r="A155">
            <v>190021</v>
          </cell>
          <cell r="B155" t="str">
            <v>LOAN TO OBU</v>
          </cell>
          <cell r="AD155">
            <v>-33939.79</v>
          </cell>
          <cell r="CK155">
            <v>-248331.19</v>
          </cell>
          <cell r="FK155">
            <v>-282270.98</v>
          </cell>
        </row>
        <row r="156">
          <cell r="A156">
            <v>190022</v>
          </cell>
          <cell r="B156" t="str">
            <v>LOAN TO INTERNATIONAL DIV</v>
          </cell>
          <cell r="AD156">
            <v>114129.58</v>
          </cell>
          <cell r="CK156">
            <v>89279.039999999994</v>
          </cell>
          <cell r="FK156">
            <v>203408.62</v>
          </cell>
        </row>
        <row r="157">
          <cell r="A157">
            <v>190028</v>
          </cell>
          <cell r="B157" t="str">
            <v>LOAN TO IOM</v>
          </cell>
          <cell r="AZ157">
            <v>98555.64</v>
          </cell>
          <cell r="FK157">
            <v>98555.64</v>
          </cell>
        </row>
        <row r="158">
          <cell r="A158">
            <v>190033</v>
          </cell>
          <cell r="B158" t="str">
            <v>VOSTRO DR SCMB</v>
          </cell>
          <cell r="BY158">
            <v>-97.53</v>
          </cell>
          <cell r="FK158">
            <v>-97.53</v>
          </cell>
        </row>
        <row r="159">
          <cell r="A159">
            <v>190041</v>
          </cell>
          <cell r="B159" t="str">
            <v>LOAN TO EURO DERIV/CURR OPT</v>
          </cell>
          <cell r="BA159">
            <v>4477.3</v>
          </cell>
          <cell r="FK159">
            <v>4477.3</v>
          </cell>
        </row>
        <row r="160">
          <cell r="A160">
            <v>190058</v>
          </cell>
          <cell r="B160" t="str">
            <v>LOAN FROM EMERGING MARKETS</v>
          </cell>
          <cell r="BA160">
            <v>-114129.58</v>
          </cell>
          <cell r="FK160">
            <v>-114129.58</v>
          </cell>
        </row>
        <row r="161">
          <cell r="A161">
            <v>190060</v>
          </cell>
          <cell r="B161" t="str">
            <v>CONTRA BALANCING</v>
          </cell>
          <cell r="BY161">
            <v>255.46</v>
          </cell>
          <cell r="FK161">
            <v>255.46</v>
          </cell>
        </row>
        <row r="162">
          <cell r="A162">
            <v>190061</v>
          </cell>
          <cell r="B162" t="str">
            <v>LOAN SCM/TREAS CAP</v>
          </cell>
          <cell r="BY162">
            <v>123801.47</v>
          </cell>
          <cell r="FK162">
            <v>123801.47</v>
          </cell>
        </row>
        <row r="163">
          <cell r="A163">
            <v>190065</v>
          </cell>
          <cell r="B163" t="str">
            <v>LOAN TO TREASURY</v>
          </cell>
          <cell r="DJ163">
            <v>566862995</v>
          </cell>
          <cell r="FK163">
            <v>566862995</v>
          </cell>
        </row>
        <row r="164">
          <cell r="A164">
            <v>190076</v>
          </cell>
          <cell r="B164" t="str">
            <v>LOAN TO STANNIC</v>
          </cell>
          <cell r="CK164">
            <v>175336.39</v>
          </cell>
          <cell r="FK164">
            <v>175336.39</v>
          </cell>
        </row>
        <row r="165">
          <cell r="A165">
            <v>190077</v>
          </cell>
          <cell r="B165" t="str">
            <v>LOAN TO DOM TREASURY</v>
          </cell>
          <cell r="DU165">
            <v>-799999998.66999996</v>
          </cell>
          <cell r="DW165">
            <v>-24996058</v>
          </cell>
          <cell r="EN165">
            <v>582812.31000000006</v>
          </cell>
          <cell r="FK165">
            <v>-824413244.36000001</v>
          </cell>
        </row>
        <row r="166">
          <cell r="A166">
            <v>190087</v>
          </cell>
          <cell r="B166" t="str">
            <v>DEP: CBD/TREAS-N</v>
          </cell>
          <cell r="CK166">
            <v>5238405.7</v>
          </cell>
          <cell r="FK166">
            <v>5238405.7</v>
          </cell>
        </row>
        <row r="167">
          <cell r="A167">
            <v>190088</v>
          </cell>
          <cell r="B167" t="str">
            <v>CALL DEPOSIT DEAL/TREAS</v>
          </cell>
          <cell r="BW167">
            <v>798366602.48000002</v>
          </cell>
          <cell r="FK167">
            <v>798366602.48000002</v>
          </cell>
        </row>
        <row r="168">
          <cell r="A168">
            <v>190095</v>
          </cell>
          <cell r="B168" t="str">
            <v>LOAN TO FOREX - EFIN</v>
          </cell>
          <cell r="BA168">
            <v>3077584.97</v>
          </cell>
          <cell r="FK168">
            <v>3077584.97</v>
          </cell>
        </row>
        <row r="169">
          <cell r="A169">
            <v>190096</v>
          </cell>
          <cell r="B169" t="str">
            <v>LOAN TO FINANCE</v>
          </cell>
          <cell r="DJ169">
            <v>244723535.72</v>
          </cell>
          <cell r="FK169">
            <v>244723535.72</v>
          </cell>
        </row>
        <row r="170">
          <cell r="A170">
            <v>190098</v>
          </cell>
          <cell r="B170" t="str">
            <v>LOAN TO FOREX - BFIN</v>
          </cell>
          <cell r="BA170">
            <v>199152488.75</v>
          </cell>
          <cell r="FK170">
            <v>199152488.75</v>
          </cell>
        </row>
        <row r="171">
          <cell r="A171">
            <v>190104</v>
          </cell>
          <cell r="B171" t="str">
            <v>CALL DEPOSIT FIN INST/TREAS</v>
          </cell>
          <cell r="BY171">
            <v>28584815.75</v>
          </cell>
          <cell r="FK171">
            <v>28584815.75</v>
          </cell>
        </row>
        <row r="172">
          <cell r="A172">
            <v>190105</v>
          </cell>
          <cell r="B172" t="str">
            <v>CALL DEPOSIT EMG MKTS/TREAS</v>
          </cell>
          <cell r="AD172">
            <v>193952183.94999999</v>
          </cell>
          <cell r="FK172">
            <v>193952183.94999999</v>
          </cell>
        </row>
        <row r="173">
          <cell r="A173">
            <v>190106</v>
          </cell>
          <cell r="B173" t="str">
            <v>CALL DEPOSIT FASD/TREAS</v>
          </cell>
          <cell r="AJ173">
            <v>387557937.02999997</v>
          </cell>
          <cell r="FK173">
            <v>387557937.02999997</v>
          </cell>
        </row>
        <row r="174">
          <cell r="A174">
            <v>190641</v>
          </cell>
          <cell r="B174" t="str">
            <v>CALL LOAN GBU</v>
          </cell>
          <cell r="CX174">
            <v>3328918.22</v>
          </cell>
          <cell r="FK174">
            <v>3328918.22</v>
          </cell>
        </row>
        <row r="175">
          <cell r="A175">
            <v>190645</v>
          </cell>
          <cell r="B175" t="str">
            <v>NOTICE LOAN GBU</v>
          </cell>
          <cell r="CX175">
            <v>-80000000</v>
          </cell>
          <cell r="FK175">
            <v>-80000000</v>
          </cell>
        </row>
        <row r="176">
          <cell r="A176">
            <v>190647</v>
          </cell>
          <cell r="B176" t="str">
            <v>CALL LOAN CAPM</v>
          </cell>
          <cell r="CX176">
            <v>67453797.650000006</v>
          </cell>
          <cell r="FK176">
            <v>67453797.650000006</v>
          </cell>
        </row>
        <row r="177">
          <cell r="A177">
            <v>190653</v>
          </cell>
          <cell r="B177" t="str">
            <v>CALL LOAN - STNC</v>
          </cell>
          <cell r="CX177">
            <v>216050361.19999999</v>
          </cell>
          <cell r="FK177">
            <v>216050361.19999999</v>
          </cell>
        </row>
        <row r="178">
          <cell r="A178">
            <v>190657</v>
          </cell>
          <cell r="B178" t="str">
            <v>NOTICE LOAN STANNIC</v>
          </cell>
          <cell r="CX178">
            <v>-29394520.48</v>
          </cell>
          <cell r="FK178">
            <v>-29394520.48</v>
          </cell>
        </row>
        <row r="179">
          <cell r="A179">
            <v>190659</v>
          </cell>
          <cell r="B179" t="str">
            <v>CALL LOAN - IRAD</v>
          </cell>
          <cell r="CX179">
            <v>38669707.289999999</v>
          </cell>
          <cell r="FK179">
            <v>38669707.289999999</v>
          </cell>
        </row>
        <row r="180">
          <cell r="A180">
            <v>190661</v>
          </cell>
          <cell r="B180" t="str">
            <v>TERM LOAN - IRAD</v>
          </cell>
          <cell r="CX180">
            <v>-13502208.300000001</v>
          </cell>
          <cell r="FK180">
            <v>-13502208.300000001</v>
          </cell>
        </row>
        <row r="181">
          <cell r="A181">
            <v>190663</v>
          </cell>
          <cell r="B181" t="str">
            <v>NOTICE LOAN IRAD</v>
          </cell>
          <cell r="CX181">
            <v>89200</v>
          </cell>
          <cell r="FK181">
            <v>89200</v>
          </cell>
        </row>
        <row r="182">
          <cell r="A182">
            <v>190665</v>
          </cell>
          <cell r="B182" t="str">
            <v>CALL LOAN VOS</v>
          </cell>
          <cell r="CX182">
            <v>-267299.67</v>
          </cell>
          <cell r="FK182">
            <v>-267299.67</v>
          </cell>
        </row>
        <row r="183">
          <cell r="A183">
            <v>190669</v>
          </cell>
          <cell r="B183" t="str">
            <v>NOTICE LOAN INTERNATIONAL</v>
          </cell>
          <cell r="CX183">
            <v>13291862.869999999</v>
          </cell>
          <cell r="FK183">
            <v>13291862.869999999</v>
          </cell>
        </row>
        <row r="184">
          <cell r="A184">
            <v>190677</v>
          </cell>
          <cell r="B184" t="str">
            <v>CALL LOAN PFIN</v>
          </cell>
          <cell r="CX184">
            <v>-156142973.33000001</v>
          </cell>
          <cell r="FK184">
            <v>-156142973.33000001</v>
          </cell>
        </row>
        <row r="185">
          <cell r="A185">
            <v>190679</v>
          </cell>
          <cell r="B185" t="str">
            <v>TERM LOAN - PFIN</v>
          </cell>
          <cell r="CX185">
            <v>13105066.619999999</v>
          </cell>
          <cell r="FK185">
            <v>13105066.619999999</v>
          </cell>
        </row>
        <row r="186">
          <cell r="A186">
            <v>190681</v>
          </cell>
          <cell r="B186" t="str">
            <v>NOTICE LOAN PFIN</v>
          </cell>
          <cell r="CX186">
            <v>-18343472.32</v>
          </cell>
          <cell r="FK186">
            <v>-18343472.32</v>
          </cell>
        </row>
        <row r="187">
          <cell r="A187">
            <v>190731</v>
          </cell>
          <cell r="B187" t="str">
            <v>TERM LOAN SNIC PF</v>
          </cell>
          <cell r="CX187">
            <v>-109616287.11</v>
          </cell>
          <cell r="FK187">
            <v>-109616287.11</v>
          </cell>
        </row>
        <row r="188">
          <cell r="A188">
            <v>190735</v>
          </cell>
          <cell r="B188" t="str">
            <v>CALL LOAN EQUITY DRVT</v>
          </cell>
          <cell r="CX188">
            <v>21896957.010000002</v>
          </cell>
          <cell r="FK188">
            <v>21896957.010000002</v>
          </cell>
        </row>
        <row r="189">
          <cell r="A189">
            <v>190741</v>
          </cell>
          <cell r="B189" t="str">
            <v>LOAN RETAIL BANK</v>
          </cell>
          <cell r="CX189">
            <v>8642949.0899999999</v>
          </cell>
          <cell r="FK189">
            <v>8642949.0899999999</v>
          </cell>
        </row>
        <row r="190">
          <cell r="A190">
            <v>190767</v>
          </cell>
          <cell r="B190" t="str">
            <v>CALL LENDING CLU</v>
          </cell>
          <cell r="CX190">
            <v>-229291423.93000001</v>
          </cell>
          <cell r="FK190">
            <v>-229291423.93000001</v>
          </cell>
        </row>
        <row r="191">
          <cell r="A191">
            <v>190769</v>
          </cell>
          <cell r="B191" t="str">
            <v>CALL LENDING COM</v>
          </cell>
          <cell r="CX191">
            <v>54175000</v>
          </cell>
          <cell r="FK191">
            <v>54175000</v>
          </cell>
        </row>
        <row r="192">
          <cell r="A192">
            <v>190771</v>
          </cell>
          <cell r="B192" t="str">
            <v>CALL LENDING PRP</v>
          </cell>
          <cell r="CX192">
            <v>1361204.23</v>
          </cell>
          <cell r="FK192">
            <v>1361204.23</v>
          </cell>
        </row>
        <row r="193">
          <cell r="A193">
            <v>190773</v>
          </cell>
          <cell r="B193" t="str">
            <v>FIXED LENDING CLU</v>
          </cell>
          <cell r="CX193">
            <v>67092395.75</v>
          </cell>
          <cell r="FK193">
            <v>67092395.75</v>
          </cell>
        </row>
        <row r="194">
          <cell r="A194">
            <v>190775</v>
          </cell>
          <cell r="B194" t="str">
            <v>FIXED LENDING COM</v>
          </cell>
          <cell r="CX194">
            <v>11000000</v>
          </cell>
          <cell r="FK194">
            <v>11000000</v>
          </cell>
        </row>
        <row r="195">
          <cell r="A195">
            <v>190777</v>
          </cell>
          <cell r="B195" t="str">
            <v>FIXED LENDING PRP</v>
          </cell>
          <cell r="CX195">
            <v>48917755.799999997</v>
          </cell>
          <cell r="FK195">
            <v>48917755.799999997</v>
          </cell>
        </row>
        <row r="196">
          <cell r="A196">
            <v>190779</v>
          </cell>
          <cell r="B196" t="str">
            <v>CALL LOAN SBP</v>
          </cell>
          <cell r="CX196">
            <v>56455400.619999997</v>
          </cell>
          <cell r="FK196">
            <v>56455400.619999997</v>
          </cell>
        </row>
        <row r="197">
          <cell r="A197">
            <v>190781</v>
          </cell>
          <cell r="B197" t="str">
            <v>NOTICE LOAN SBP</v>
          </cell>
          <cell r="CX197">
            <v>24320677</v>
          </cell>
          <cell r="FK197">
            <v>24320677</v>
          </cell>
        </row>
        <row r="198">
          <cell r="A198">
            <v>190789</v>
          </cell>
          <cell r="B198" t="str">
            <v>CALL LOAN RETAIL BANK</v>
          </cell>
          <cell r="CX198">
            <v>-172311997.06</v>
          </cell>
          <cell r="FK198">
            <v>-172311997.06</v>
          </cell>
        </row>
        <row r="199">
          <cell r="A199">
            <v>190791</v>
          </cell>
          <cell r="B199" t="str">
            <v>CALL LOAN CORP FIN</v>
          </cell>
          <cell r="CX199">
            <v>-11491557.34</v>
          </cell>
          <cell r="FK199">
            <v>-11491557.34</v>
          </cell>
        </row>
        <row r="200">
          <cell r="A200">
            <v>190801</v>
          </cell>
          <cell r="B200" t="str">
            <v>CALL LOAN CREDITORS</v>
          </cell>
          <cell r="CX200">
            <v>3055.72</v>
          </cell>
          <cell r="FK200">
            <v>3055.72</v>
          </cell>
        </row>
        <row r="201">
          <cell r="A201">
            <v>190805</v>
          </cell>
          <cell r="B201" t="str">
            <v>TERM LOAN HOME LOANS</v>
          </cell>
          <cell r="CX201">
            <v>300000000</v>
          </cell>
          <cell r="FK201">
            <v>300000000</v>
          </cell>
        </row>
        <row r="202">
          <cell r="A202">
            <v>190807</v>
          </cell>
          <cell r="B202" t="str">
            <v>FIXED LENDING LEVERAGE INV</v>
          </cell>
          <cell r="CX202">
            <v>-16056210.34</v>
          </cell>
          <cell r="FK202">
            <v>-16056210.34</v>
          </cell>
        </row>
        <row r="203">
          <cell r="A203">
            <v>190809</v>
          </cell>
          <cell r="B203" t="str">
            <v>CALL LOAN SUBSIDIARY</v>
          </cell>
          <cell r="CX203">
            <v>-46000000</v>
          </cell>
          <cell r="FK203">
            <v>-46000000</v>
          </cell>
        </row>
        <row r="204">
          <cell r="A204">
            <v>190810</v>
          </cell>
          <cell r="B204" t="str">
            <v>CALL LEND NON PERFORM</v>
          </cell>
          <cell r="CX204">
            <v>40436803.609999999</v>
          </cell>
          <cell r="FK204">
            <v>40436803.609999999</v>
          </cell>
        </row>
        <row r="205">
          <cell r="A205">
            <v>190814</v>
          </cell>
          <cell r="B205" t="str">
            <v>CALL LEND NON PERF CLU</v>
          </cell>
          <cell r="CX205">
            <v>-1087088.68</v>
          </cell>
          <cell r="FK205">
            <v>-1087088.68</v>
          </cell>
        </row>
        <row r="206">
          <cell r="A206">
            <v>190819</v>
          </cell>
          <cell r="B206" t="str">
            <v>CALL LOAN SHARE APP</v>
          </cell>
          <cell r="CX206">
            <v>-486022.91</v>
          </cell>
          <cell r="FK206">
            <v>-486022.91</v>
          </cell>
        </row>
        <row r="207">
          <cell r="A207">
            <v>190822</v>
          </cell>
          <cell r="B207" t="str">
            <v>FIX LRB</v>
          </cell>
          <cell r="CX207">
            <v>125441619.17</v>
          </cell>
          <cell r="FK207">
            <v>125441619.17</v>
          </cell>
        </row>
        <row r="208">
          <cell r="A208">
            <v>200006</v>
          </cell>
          <cell r="B208" t="str">
            <v>AI SB ZIM FIN</v>
          </cell>
          <cell r="AD208">
            <v>-32114.45</v>
          </cell>
          <cell r="FK208">
            <v>-32114.45</v>
          </cell>
        </row>
        <row r="209">
          <cell r="A209">
            <v>200024</v>
          </cell>
          <cell r="B209" t="str">
            <v>FOREX CALL ACCOUNTS</v>
          </cell>
          <cell r="EK209">
            <v>405826.14</v>
          </cell>
          <cell r="FK209">
            <v>405826.14</v>
          </cell>
        </row>
        <row r="210">
          <cell r="A210">
            <v>200057</v>
          </cell>
          <cell r="B210" t="str">
            <v>AI CALL ACCOUNT</v>
          </cell>
          <cell r="H210">
            <v>-32090.27</v>
          </cell>
          <cell r="Q210">
            <v>-34306.050000000003</v>
          </cell>
          <cell r="R210">
            <v>-16726.04</v>
          </cell>
          <cell r="AE210">
            <v>93082.880000000005</v>
          </cell>
          <cell r="FK210">
            <v>9960.5199999999895</v>
          </cell>
        </row>
        <row r="211">
          <cell r="A211">
            <v>200058</v>
          </cell>
          <cell r="B211" t="str">
            <v>INTEREST ACC RECIEPT DOM TREAS</v>
          </cell>
          <cell r="DO211">
            <v>83.59</v>
          </cell>
          <cell r="DR211">
            <v>-40074.25</v>
          </cell>
          <cell r="DT211">
            <v>65716.03</v>
          </cell>
          <cell r="DU211">
            <v>-1135793.79</v>
          </cell>
          <cell r="DW211">
            <v>180.22</v>
          </cell>
          <cell r="EA211">
            <v>-909.73</v>
          </cell>
          <cell r="EB211">
            <v>-812.31</v>
          </cell>
          <cell r="EC211">
            <v>1468.79</v>
          </cell>
          <cell r="EE211">
            <v>-898.39</v>
          </cell>
          <cell r="EF211">
            <v>1606.67</v>
          </cell>
          <cell r="EI211">
            <v>-81064.490000000005</v>
          </cell>
          <cell r="EN211">
            <v>-17676.41</v>
          </cell>
          <cell r="FK211">
            <v>-1208174.0699999998</v>
          </cell>
        </row>
        <row r="212">
          <cell r="A212">
            <v>200421</v>
          </cell>
          <cell r="B212" t="str">
            <v>AI CALL LOANS - BANKS</v>
          </cell>
          <cell r="CX212">
            <v>9980857.9399999995</v>
          </cell>
          <cell r="FK212">
            <v>9980857.9399999995</v>
          </cell>
        </row>
        <row r="213">
          <cell r="A213">
            <v>200569</v>
          </cell>
          <cell r="B213" t="str">
            <v>AI NOTICE LOAN</v>
          </cell>
          <cell r="CX213">
            <v>968384.69</v>
          </cell>
          <cell r="FK213">
            <v>968384.69</v>
          </cell>
        </row>
        <row r="214">
          <cell r="A214">
            <v>200743</v>
          </cell>
          <cell r="B214" t="str">
            <v>AI CALL LOAN CLU</v>
          </cell>
          <cell r="CX214">
            <v>-326329.7</v>
          </cell>
          <cell r="FK214">
            <v>-326329.7</v>
          </cell>
        </row>
        <row r="215">
          <cell r="A215">
            <v>200745</v>
          </cell>
          <cell r="B215" t="str">
            <v>AI CALL LOAN COM</v>
          </cell>
          <cell r="CX215">
            <v>366811.12</v>
          </cell>
          <cell r="FK215">
            <v>366811.12</v>
          </cell>
        </row>
        <row r="216">
          <cell r="A216">
            <v>200747</v>
          </cell>
          <cell r="B216" t="str">
            <v>AI CALL LOAN PRP</v>
          </cell>
          <cell r="CX216">
            <v>-129057.66</v>
          </cell>
          <cell r="FK216">
            <v>-129057.66</v>
          </cell>
        </row>
        <row r="217">
          <cell r="A217">
            <v>200749</v>
          </cell>
          <cell r="B217" t="str">
            <v>AI TERM LOAN CLU</v>
          </cell>
          <cell r="CX217">
            <v>8335530.9400000004</v>
          </cell>
          <cell r="FK217">
            <v>8335530.9400000004</v>
          </cell>
        </row>
        <row r="218">
          <cell r="A218">
            <v>200751</v>
          </cell>
          <cell r="B218" t="str">
            <v>AI TERM LOAN COM</v>
          </cell>
          <cell r="CX218">
            <v>164493.15</v>
          </cell>
          <cell r="FK218">
            <v>164493.15</v>
          </cell>
        </row>
        <row r="219">
          <cell r="A219">
            <v>200753</v>
          </cell>
          <cell r="B219" t="str">
            <v>AI TERM LOAN PRP</v>
          </cell>
          <cell r="CX219">
            <v>4208526.29</v>
          </cell>
          <cell r="FK219">
            <v>4208526.29</v>
          </cell>
        </row>
        <row r="220">
          <cell r="A220">
            <v>200806</v>
          </cell>
          <cell r="B220" t="str">
            <v>AI TERM LOAN LEVERAGE INV</v>
          </cell>
          <cell r="CX220">
            <v>-432969.91</v>
          </cell>
          <cell r="FK220">
            <v>-432969.91</v>
          </cell>
        </row>
        <row r="221">
          <cell r="A221">
            <v>200811</v>
          </cell>
          <cell r="B221" t="str">
            <v>AI CALL LOANS NON PERFORM</v>
          </cell>
          <cell r="CX221">
            <v>292765.02</v>
          </cell>
          <cell r="FK221">
            <v>292765.02</v>
          </cell>
        </row>
        <row r="222">
          <cell r="A222">
            <v>200815</v>
          </cell>
          <cell r="B222" t="str">
            <v>AI CALL LOANS NON PER CLU</v>
          </cell>
          <cell r="CX222">
            <v>28702.55</v>
          </cell>
          <cell r="FK222">
            <v>28702.55</v>
          </cell>
        </row>
        <row r="223">
          <cell r="A223">
            <v>200821</v>
          </cell>
          <cell r="B223" t="str">
            <v>A/I TERM LOAN TLRB</v>
          </cell>
          <cell r="CX223">
            <v>2381252.5299999998</v>
          </cell>
          <cell r="FK223">
            <v>2381252.5299999998</v>
          </cell>
        </row>
        <row r="224">
          <cell r="A224">
            <v>201011</v>
          </cell>
          <cell r="B224" t="str">
            <v>AI OD: OTH DTI</v>
          </cell>
          <cell r="CK224">
            <v>555876.71</v>
          </cell>
          <cell r="FK224">
            <v>555876.71</v>
          </cell>
        </row>
        <row r="225">
          <cell r="A225">
            <v>202002</v>
          </cell>
          <cell r="B225" t="str">
            <v>AI MTA CENTRAL GOVERNMENT</v>
          </cell>
          <cell r="CK225">
            <v>-0.01</v>
          </cell>
          <cell r="FK225">
            <v>-0.01</v>
          </cell>
        </row>
        <row r="226">
          <cell r="A226">
            <v>203003</v>
          </cell>
          <cell r="B226" t="str">
            <v>AI TERM FINANCE DEAL P/CORP</v>
          </cell>
          <cell r="CK226">
            <v>-22848743.359999999</v>
          </cell>
          <cell r="FK226">
            <v>-22848743.359999999</v>
          </cell>
        </row>
        <row r="227">
          <cell r="A227">
            <v>203004</v>
          </cell>
          <cell r="B227" t="str">
            <v>AI MTA LOCAL AUTH &amp; RSC'S</v>
          </cell>
          <cell r="CK227">
            <v>-1338664.04</v>
          </cell>
          <cell r="FK227">
            <v>-1338664.04</v>
          </cell>
        </row>
        <row r="228">
          <cell r="A228">
            <v>203023</v>
          </cell>
          <cell r="B228" t="str">
            <v>AI - ENHANCED SWAP</v>
          </cell>
          <cell r="CK228">
            <v>118712.3</v>
          </cell>
          <cell r="FK228">
            <v>118712.3</v>
          </cell>
        </row>
        <row r="229">
          <cell r="A229">
            <v>203024</v>
          </cell>
          <cell r="B229" t="str">
            <v>AI ENHANCED SWAP LOCAL GOVT</v>
          </cell>
          <cell r="CK229">
            <v>5722120.8300000001</v>
          </cell>
          <cell r="FK229">
            <v>5722120.8300000001</v>
          </cell>
        </row>
        <row r="230">
          <cell r="A230">
            <v>204017</v>
          </cell>
          <cell r="B230" t="str">
            <v>AI COCARDE</v>
          </cell>
          <cell r="CK230">
            <v>35318.79</v>
          </cell>
          <cell r="FK230">
            <v>35318.79</v>
          </cell>
        </row>
        <row r="231">
          <cell r="A231">
            <v>204020</v>
          </cell>
          <cell r="B231" t="str">
            <v>AI LOAN CLIDET</v>
          </cell>
          <cell r="CK231">
            <v>14247.5</v>
          </cell>
          <cell r="FK231">
            <v>14247.5</v>
          </cell>
        </row>
        <row r="232">
          <cell r="A232">
            <v>204022</v>
          </cell>
          <cell r="B232" t="str">
            <v>AI LOAN TO ESKOM</v>
          </cell>
          <cell r="CK232">
            <v>-1879569.07</v>
          </cell>
          <cell r="FK232">
            <v>-1879569.07</v>
          </cell>
        </row>
        <row r="233">
          <cell r="A233">
            <v>204024</v>
          </cell>
          <cell r="B233" t="str">
            <v>AI LOAN NORTHPORT &amp; CATALINA</v>
          </cell>
          <cell r="CK233">
            <v>-16166116.98</v>
          </cell>
          <cell r="FK233">
            <v>-16166116.98</v>
          </cell>
        </row>
        <row r="234">
          <cell r="A234">
            <v>204025</v>
          </cell>
          <cell r="B234" t="str">
            <v>AI GRENFELL INV</v>
          </cell>
          <cell r="CK234">
            <v>291619.28999999998</v>
          </cell>
          <cell r="FK234">
            <v>291619.28999999998</v>
          </cell>
        </row>
        <row r="235">
          <cell r="A235">
            <v>204026</v>
          </cell>
          <cell r="B235" t="str">
            <v>AI WARDA BELEGGINGS</v>
          </cell>
          <cell r="CK235">
            <v>-764267.08</v>
          </cell>
          <cell r="FK235">
            <v>-764267.08</v>
          </cell>
        </row>
        <row r="236">
          <cell r="A236">
            <v>206011</v>
          </cell>
          <cell r="B236" t="str">
            <v>AI BRIDGING FINANCE</v>
          </cell>
          <cell r="CK236">
            <v>57628.52</v>
          </cell>
          <cell r="FK236">
            <v>57628.52</v>
          </cell>
        </row>
        <row r="237">
          <cell r="A237">
            <v>206012</v>
          </cell>
          <cell r="B237" t="str">
            <v>AI DEBENTURES-OTHER</v>
          </cell>
          <cell r="CK237">
            <v>4619.8100000000004</v>
          </cell>
          <cell r="FK237">
            <v>4619.8100000000004</v>
          </cell>
        </row>
        <row r="238">
          <cell r="A238">
            <v>206013</v>
          </cell>
          <cell r="B238" t="str">
            <v>AI TERM FINANCE DEAL</v>
          </cell>
          <cell r="CK238">
            <v>-7127423.1299999999</v>
          </cell>
          <cell r="FK238">
            <v>-7127423.1299999999</v>
          </cell>
        </row>
        <row r="239">
          <cell r="A239">
            <v>206014</v>
          </cell>
          <cell r="B239" t="str">
            <v>NPL MEDIUM TERM ADVANCES</v>
          </cell>
          <cell r="CK239">
            <v>-1824916</v>
          </cell>
          <cell r="FK239">
            <v>-1824916</v>
          </cell>
        </row>
        <row r="240">
          <cell r="A240">
            <v>206025</v>
          </cell>
          <cell r="B240" t="str">
            <v>AI MTA COMPANIES &amp; CC'S</v>
          </cell>
          <cell r="CK240">
            <v>-10548033.25</v>
          </cell>
          <cell r="FK240">
            <v>-10548033.25</v>
          </cell>
        </row>
        <row r="241">
          <cell r="A241">
            <v>206027</v>
          </cell>
          <cell r="B241" t="str">
            <v>AI DEBTOR FINANCING</v>
          </cell>
          <cell r="CK241">
            <v>2521.63</v>
          </cell>
          <cell r="FK241">
            <v>2521.63</v>
          </cell>
        </row>
        <row r="242">
          <cell r="A242">
            <v>207001</v>
          </cell>
          <cell r="B242" t="str">
            <v>AI LOANS STAFF HOUSING</v>
          </cell>
          <cell r="M242">
            <v>68891.77</v>
          </cell>
          <cell r="FK242">
            <v>68891.77</v>
          </cell>
        </row>
        <row r="243">
          <cell r="A243">
            <v>207003</v>
          </cell>
          <cell r="B243" t="str">
            <v>AI LOANS STAFF</v>
          </cell>
          <cell r="M243">
            <v>-19684.27</v>
          </cell>
          <cell r="FK243">
            <v>-19684.27</v>
          </cell>
        </row>
        <row r="244">
          <cell r="A244">
            <v>207008</v>
          </cell>
          <cell r="B244" t="str">
            <v>AI MTA INDIVIDUALS</v>
          </cell>
          <cell r="CK244">
            <v>228.33</v>
          </cell>
          <cell r="FK244">
            <v>228.33</v>
          </cell>
        </row>
        <row r="245">
          <cell r="A245">
            <v>210401</v>
          </cell>
          <cell r="B245" t="str">
            <v>AI BANKERS ACCEP OTHER</v>
          </cell>
          <cell r="CX245">
            <v>2905262.46</v>
          </cell>
          <cell r="FK245">
            <v>2905262.46</v>
          </cell>
        </row>
        <row r="246">
          <cell r="A246">
            <v>210407</v>
          </cell>
          <cell r="B246" t="str">
            <v>AI PROMISSORY NOTES</v>
          </cell>
          <cell r="CX246">
            <v>2450803.0299999998</v>
          </cell>
          <cell r="FK246">
            <v>2450803.0299999998</v>
          </cell>
        </row>
        <row r="247">
          <cell r="A247">
            <v>210409</v>
          </cell>
          <cell r="B247" t="str">
            <v>AI COUPON NCD'S 0</v>
          </cell>
          <cell r="CX247">
            <v>-2955211</v>
          </cell>
          <cell r="FK247">
            <v>-2955211</v>
          </cell>
        </row>
        <row r="248">
          <cell r="A248">
            <v>210413</v>
          </cell>
          <cell r="B248" t="str">
            <v>AI NCD'S</v>
          </cell>
          <cell r="CX248">
            <v>1769558.12</v>
          </cell>
          <cell r="FK248">
            <v>1769558.12</v>
          </cell>
        </row>
        <row r="249">
          <cell r="A249">
            <v>210419</v>
          </cell>
          <cell r="B249" t="str">
            <v>AI TREASURY BILLS</v>
          </cell>
          <cell r="CX249">
            <v>-18359489.41</v>
          </cell>
          <cell r="FK249">
            <v>-18359489.41</v>
          </cell>
        </row>
        <row r="250">
          <cell r="A250">
            <v>210473</v>
          </cell>
          <cell r="B250" t="str">
            <v>AI FIXED COUPON P/N</v>
          </cell>
          <cell r="CX250">
            <v>18288.14</v>
          </cell>
          <cell r="FK250">
            <v>18288.14</v>
          </cell>
        </row>
        <row r="251">
          <cell r="A251">
            <v>213005</v>
          </cell>
          <cell r="B251" t="str">
            <v>AI SW DR: LT-P/CORP</v>
          </cell>
          <cell r="CK251">
            <v>-0.02</v>
          </cell>
          <cell r="FK251">
            <v>-0.02</v>
          </cell>
        </row>
        <row r="252">
          <cell r="A252">
            <v>213006</v>
          </cell>
          <cell r="B252" t="str">
            <v>AI SW DR: MT-P/CORP</v>
          </cell>
          <cell r="CK252">
            <v>7663227.4699999997</v>
          </cell>
          <cell r="FK252">
            <v>7663227.4699999997</v>
          </cell>
        </row>
        <row r="253">
          <cell r="A253">
            <v>213007</v>
          </cell>
          <cell r="B253" t="str">
            <v>AI SW DR: ST-P/CORP</v>
          </cell>
          <cell r="CK253">
            <v>-4486484.5999999996</v>
          </cell>
          <cell r="FK253">
            <v>-4486484.5999999996</v>
          </cell>
        </row>
        <row r="254">
          <cell r="A254">
            <v>216001</v>
          </cell>
          <cell r="B254" t="str">
            <v>AI BANK ACCEPTANCES NON-LIQUID</v>
          </cell>
          <cell r="EM254">
            <v>-7455.63</v>
          </cell>
          <cell r="FK254">
            <v>-7455.63</v>
          </cell>
        </row>
        <row r="255">
          <cell r="A255">
            <v>216006</v>
          </cell>
          <cell r="B255" t="str">
            <v>AI SW DR: LT-COY &amp; CC</v>
          </cell>
          <cell r="CK255">
            <v>8457439.7899999991</v>
          </cell>
          <cell r="FK255">
            <v>8457439.7899999991</v>
          </cell>
        </row>
        <row r="256">
          <cell r="A256">
            <v>216007</v>
          </cell>
          <cell r="B256" t="str">
            <v>AI SW DR: MT-COY &amp; CC</v>
          </cell>
          <cell r="CK256">
            <v>13188450.51</v>
          </cell>
          <cell r="FK256">
            <v>13188450.51</v>
          </cell>
        </row>
        <row r="257">
          <cell r="A257">
            <v>216008</v>
          </cell>
          <cell r="B257" t="str">
            <v>AI SW DR: ST-COY &amp; CC</v>
          </cell>
          <cell r="CK257">
            <v>-21329938.719999999</v>
          </cell>
          <cell r="FK257">
            <v>-21329938.719999999</v>
          </cell>
        </row>
        <row r="258">
          <cell r="A258">
            <v>216009</v>
          </cell>
          <cell r="B258" t="str">
            <v>AI PROMISSORY NOTES</v>
          </cell>
          <cell r="CK258">
            <v>480225.83</v>
          </cell>
          <cell r="FK258">
            <v>480225.83</v>
          </cell>
        </row>
        <row r="259">
          <cell r="A259">
            <v>220415</v>
          </cell>
          <cell r="B259" t="str">
            <v>AI RSA LIQUID WARH</v>
          </cell>
          <cell r="CX259">
            <v>34424752.609999999</v>
          </cell>
          <cell r="FK259">
            <v>34424752.609999999</v>
          </cell>
        </row>
        <row r="260">
          <cell r="A260">
            <v>220419</v>
          </cell>
          <cell r="B260" t="str">
            <v>AI T/B'S WAREHOUSE</v>
          </cell>
          <cell r="CX260">
            <v>2530821.92</v>
          </cell>
          <cell r="FK260">
            <v>2530821.92</v>
          </cell>
        </row>
        <row r="261">
          <cell r="A261">
            <v>230002</v>
          </cell>
          <cell r="B261" t="str">
            <v>AI WCL INTERNATIONAL</v>
          </cell>
          <cell r="CA261">
            <v>-11781.77</v>
          </cell>
          <cell r="CB261">
            <v>0.02</v>
          </cell>
          <cell r="CC261">
            <v>1488956.71</v>
          </cell>
          <cell r="EV261">
            <v>65245.39</v>
          </cell>
          <cell r="FK261">
            <v>1542420.3499999999</v>
          </cell>
        </row>
        <row r="262">
          <cell r="A262">
            <v>230003</v>
          </cell>
          <cell r="FK262">
            <v>0</v>
          </cell>
        </row>
        <row r="263">
          <cell r="A263">
            <v>232001</v>
          </cell>
          <cell r="B263" t="str">
            <v>AI WCL GOV BODIES</v>
          </cell>
          <cell r="CA263">
            <v>-277987.44</v>
          </cell>
          <cell r="FK263">
            <v>-277987.44</v>
          </cell>
        </row>
        <row r="264">
          <cell r="A264">
            <v>233001</v>
          </cell>
          <cell r="B264" t="str">
            <v>AI WCL P/SECT</v>
          </cell>
          <cell r="CA264">
            <v>-702824.58</v>
          </cell>
          <cell r="EU264">
            <v>-6685.55</v>
          </cell>
          <cell r="FK264">
            <v>-709510.13</v>
          </cell>
        </row>
        <row r="265">
          <cell r="A265">
            <v>238002</v>
          </cell>
          <cell r="B265" t="str">
            <v>AI WCL RESIDENTS</v>
          </cell>
          <cell r="CA265">
            <v>-808085.88</v>
          </cell>
          <cell r="FK265">
            <v>-808085.88</v>
          </cell>
        </row>
        <row r="266">
          <cell r="A266">
            <v>254001</v>
          </cell>
          <cell r="B266" t="str">
            <v>ACCRUED DIV: PREF-ESTMBEEK</v>
          </cell>
          <cell r="CK266">
            <v>1764091.1</v>
          </cell>
          <cell r="FK266">
            <v>1764091.1</v>
          </cell>
        </row>
        <row r="267">
          <cell r="A267">
            <v>254002</v>
          </cell>
          <cell r="B267" t="str">
            <v>ACCRUED DIV: PREF-SMB INV 4</v>
          </cell>
          <cell r="CK267">
            <v>893163.08</v>
          </cell>
          <cell r="FK267">
            <v>893163.08</v>
          </cell>
        </row>
        <row r="268">
          <cell r="A268">
            <v>256002</v>
          </cell>
          <cell r="B268" t="str">
            <v>A DIV ON PREF SHARES</v>
          </cell>
          <cell r="CK268">
            <v>-2410654.85</v>
          </cell>
          <cell r="FK268">
            <v>-2410654.85</v>
          </cell>
        </row>
        <row r="269">
          <cell r="A269">
            <v>256003</v>
          </cell>
          <cell r="B269" t="str">
            <v>ACCRUED DIV: OTHER PROJ FIN</v>
          </cell>
          <cell r="CK269">
            <v>-1997702.32</v>
          </cell>
          <cell r="FK269">
            <v>-1997702.32</v>
          </cell>
        </row>
        <row r="270">
          <cell r="A270">
            <v>260001</v>
          </cell>
          <cell r="B270" t="str">
            <v>ADV O/A SEC LENDING STOCK</v>
          </cell>
          <cell r="AK270">
            <v>-160769003.84</v>
          </cell>
          <cell r="FK270">
            <v>-160769003.84</v>
          </cell>
        </row>
        <row r="271">
          <cell r="A271">
            <v>260002</v>
          </cell>
          <cell r="B271" t="str">
            <v>LOAN UNDER RESALE SEC LENDING</v>
          </cell>
          <cell r="AK271">
            <v>-160769003.84</v>
          </cell>
          <cell r="FK271">
            <v>-160769003.84</v>
          </cell>
        </row>
        <row r="272">
          <cell r="A272">
            <v>260003</v>
          </cell>
          <cell r="B272" t="str">
            <v>BILL STAMP ACCOUNT</v>
          </cell>
          <cell r="AK272">
            <v>-108956.9</v>
          </cell>
          <cell r="FK272">
            <v>-108956.9</v>
          </cell>
        </row>
        <row r="273">
          <cell r="A273">
            <v>260005</v>
          </cell>
          <cell r="B273" t="str">
            <v>ACCRUED COMM STOCKS &amp; SHARES</v>
          </cell>
          <cell r="AJ273">
            <v>122903.33</v>
          </cell>
          <cell r="FK273">
            <v>122903.33</v>
          </cell>
        </row>
        <row r="274">
          <cell r="A274">
            <v>260014</v>
          </cell>
          <cell r="B274" t="str">
            <v>LAND AND BUILDINGS</v>
          </cell>
          <cell r="FJ274">
            <v>6.27</v>
          </cell>
          <cell r="FK274">
            <v>6.27</v>
          </cell>
        </row>
        <row r="275">
          <cell r="A275">
            <v>260403</v>
          </cell>
          <cell r="B275" t="str">
            <v>AI ESKOM STOCK ACCOUNT</v>
          </cell>
          <cell r="CX275">
            <v>-4.57</v>
          </cell>
          <cell r="FK275">
            <v>-4.57</v>
          </cell>
        </row>
        <row r="276">
          <cell r="A276">
            <v>260415</v>
          </cell>
          <cell r="B276" t="str">
            <v>AI GOVT STOCK LIQUID</v>
          </cell>
          <cell r="CX276">
            <v>-114136482.34999999</v>
          </cell>
          <cell r="FK276">
            <v>-114136482.34999999</v>
          </cell>
        </row>
        <row r="277">
          <cell r="A277">
            <v>260467</v>
          </cell>
          <cell r="B277" t="str">
            <v>A.INT BOPHUTHASWANA</v>
          </cell>
          <cell r="CX277">
            <v>5775.3</v>
          </cell>
          <cell r="FK277">
            <v>5775.3</v>
          </cell>
        </row>
        <row r="278">
          <cell r="A278">
            <v>264001</v>
          </cell>
          <cell r="B278" t="str">
            <v>ACC DIVIDENDS SHARES ASSOCIATS</v>
          </cell>
          <cell r="AS278">
            <v>30384.12</v>
          </cell>
          <cell r="FK278">
            <v>30384.12</v>
          </cell>
        </row>
        <row r="279">
          <cell r="A279">
            <v>266001</v>
          </cell>
          <cell r="B279" t="str">
            <v>ACC DIVIDENDS SHARES LISTED</v>
          </cell>
          <cell r="D279">
            <v>215744.26</v>
          </cell>
          <cell r="FK279">
            <v>215744.26</v>
          </cell>
        </row>
        <row r="280">
          <cell r="A280">
            <v>268001</v>
          </cell>
          <cell r="B280" t="str">
            <v>FOR NON INT DR OTH BNKS</v>
          </cell>
          <cell r="DJ280">
            <v>-71563441.609999999</v>
          </cell>
          <cell r="FK280">
            <v>-71563441.609999999</v>
          </cell>
        </row>
        <row r="281">
          <cell r="A281">
            <v>268002</v>
          </cell>
          <cell r="B281" t="str">
            <v>VOSTRO DR NON INTEREST BEARING</v>
          </cell>
          <cell r="AJ281">
            <v>544845.68999999994</v>
          </cell>
          <cell r="BY281">
            <v>316890.89</v>
          </cell>
          <cell r="FK281">
            <v>861736.58</v>
          </cell>
        </row>
        <row r="282">
          <cell r="A282">
            <v>268003</v>
          </cell>
          <cell r="B282" t="str">
            <v>VOSTRO DR BROKERS NON INT BEAR</v>
          </cell>
          <cell r="BW282">
            <v>-1092015.6599999999</v>
          </cell>
          <cell r="FK282">
            <v>-1092015.6599999999</v>
          </cell>
        </row>
        <row r="283">
          <cell r="A283">
            <v>269415</v>
          </cell>
          <cell r="B283" t="str">
            <v>AI RSA OTH SOBB</v>
          </cell>
          <cell r="CX283">
            <v>11747933.689999999</v>
          </cell>
          <cell r="FK283">
            <v>11747933.689999999</v>
          </cell>
        </row>
        <row r="284">
          <cell r="A284">
            <v>270004</v>
          </cell>
          <cell r="B284" t="str">
            <v>ACC ADMIN FEE REC SOFCO</v>
          </cell>
          <cell r="BA284">
            <v>-39237.72</v>
          </cell>
          <cell r="FK284">
            <v>-39237.72</v>
          </cell>
        </row>
        <row r="285">
          <cell r="A285">
            <v>270005</v>
          </cell>
          <cell r="B285" t="str">
            <v>PREPAID DOW JONES TELERATE</v>
          </cell>
          <cell r="BV285">
            <v>378630.23</v>
          </cell>
          <cell r="FK285">
            <v>378630.23</v>
          </cell>
        </row>
        <row r="286">
          <cell r="A286">
            <v>270006</v>
          </cell>
          <cell r="B286" t="str">
            <v>PREPAID I NET</v>
          </cell>
          <cell r="BV286">
            <v>-83087.899999999994</v>
          </cell>
          <cell r="FK286">
            <v>-83087.899999999994</v>
          </cell>
        </row>
        <row r="287">
          <cell r="A287">
            <v>270007</v>
          </cell>
          <cell r="B287" t="str">
            <v>FIXED ASSET PCHSE SUS A/C SBSA</v>
          </cell>
          <cell r="E287">
            <v>-16488.96</v>
          </cell>
          <cell r="K287">
            <v>33443.01</v>
          </cell>
          <cell r="M287">
            <v>11303</v>
          </cell>
          <cell r="N287">
            <v>18103</v>
          </cell>
          <cell r="O287">
            <v>68059.97</v>
          </cell>
          <cell r="Y287">
            <v>30688.799999999999</v>
          </cell>
          <cell r="AS287">
            <v>34627.339999999997</v>
          </cell>
          <cell r="AU287">
            <v>11303.4</v>
          </cell>
          <cell r="AV287">
            <v>7256.4</v>
          </cell>
          <cell r="AZ287">
            <v>31600.28</v>
          </cell>
          <cell r="BQ287">
            <v>26016</v>
          </cell>
          <cell r="BV287">
            <v>185114.1</v>
          </cell>
          <cell r="CI287">
            <v>111663</v>
          </cell>
          <cell r="CZ287">
            <v>-4160.8999999999996</v>
          </cell>
          <cell r="DA287">
            <v>4160.8999999999996</v>
          </cell>
          <cell r="DJ287">
            <v>16978</v>
          </cell>
          <cell r="DL287">
            <v>22605.99</v>
          </cell>
          <cell r="DM287">
            <v>11303.4</v>
          </cell>
          <cell r="DN287">
            <v>1455924.83</v>
          </cell>
          <cell r="DR287">
            <v>31268.69</v>
          </cell>
          <cell r="EG287">
            <v>86911.15</v>
          </cell>
          <cell r="EN287">
            <v>5776.38</v>
          </cell>
          <cell r="FK287">
            <v>2183457.7799999998</v>
          </cell>
        </row>
        <row r="288">
          <cell r="A288">
            <v>270008</v>
          </cell>
          <cell r="B288" t="str">
            <v>PREPAID REUTERS</v>
          </cell>
          <cell r="BV288">
            <v>-1130749.06</v>
          </cell>
          <cell r="FK288">
            <v>-1130749.06</v>
          </cell>
        </row>
        <row r="289">
          <cell r="A289">
            <v>270009</v>
          </cell>
          <cell r="B289" t="str">
            <v>FIXED ASSETS PURCHASED SUSP AC</v>
          </cell>
          <cell r="C289">
            <v>107737.82</v>
          </cell>
          <cell r="D289">
            <v>209351.01</v>
          </cell>
          <cell r="E289">
            <v>1400</v>
          </cell>
          <cell r="AS289">
            <v>3616526.57</v>
          </cell>
          <cell r="EN289">
            <v>16865.05</v>
          </cell>
          <cell r="FK289">
            <v>3951880.4499999997</v>
          </cell>
        </row>
        <row r="290">
          <cell r="A290">
            <v>270010</v>
          </cell>
          <cell r="B290" t="str">
            <v>ACC ADMIN FEE REC TAIPEI</v>
          </cell>
          <cell r="BA290">
            <v>-15624.11</v>
          </cell>
          <cell r="FK290">
            <v>-15624.11</v>
          </cell>
        </row>
        <row r="291">
          <cell r="A291">
            <v>270012</v>
          </cell>
          <cell r="B291" t="str">
            <v>ACC ADMIN FEE RECD IOM</v>
          </cell>
          <cell r="BA291">
            <v>-413156.62</v>
          </cell>
          <cell r="FK291">
            <v>-413156.62</v>
          </cell>
        </row>
        <row r="292">
          <cell r="A292">
            <v>270013</v>
          </cell>
          <cell r="B292" t="str">
            <v>VEHICLES PURCHASED SUSPENSE AC</v>
          </cell>
          <cell r="C292">
            <v>244011.39</v>
          </cell>
          <cell r="AS292">
            <v>-3201122.29</v>
          </cell>
          <cell r="FK292">
            <v>-2957110.9</v>
          </cell>
        </row>
        <row r="293">
          <cell r="A293">
            <v>270014</v>
          </cell>
          <cell r="B293" t="str">
            <v>BLOOMBERGS PREPAID</v>
          </cell>
          <cell r="BV293">
            <v>122336.74</v>
          </cell>
          <cell r="FK293">
            <v>122336.74</v>
          </cell>
        </row>
        <row r="294">
          <cell r="A294">
            <v>270017</v>
          </cell>
          <cell r="B294" t="str">
            <v>SHARE ISSUE ACCOUNT</v>
          </cell>
          <cell r="AG294">
            <v>-696800</v>
          </cell>
          <cell r="FK294">
            <v>-696800</v>
          </cell>
        </row>
        <row r="295">
          <cell r="A295">
            <v>270021</v>
          </cell>
          <cell r="B295" t="str">
            <v>CAR SCHEME ACCRUED INT SUSPENS</v>
          </cell>
          <cell r="D295">
            <v>-73900.63</v>
          </cell>
          <cell r="FK295">
            <v>-73900.63</v>
          </cell>
        </row>
        <row r="296">
          <cell r="A296">
            <v>270023</v>
          </cell>
          <cell r="B296" t="str">
            <v>CAR SCHEME EXP SUSPENSE ACCOUN</v>
          </cell>
          <cell r="D296">
            <v>-73273.759999999995</v>
          </cell>
          <cell r="BV296">
            <v>144</v>
          </cell>
          <cell r="FK296">
            <v>-73129.759999999995</v>
          </cell>
        </row>
        <row r="297">
          <cell r="A297">
            <v>270024</v>
          </cell>
          <cell r="B297" t="str">
            <v>COMPUTER EQUIPMENT: MF</v>
          </cell>
          <cell r="E297">
            <v>8244.48</v>
          </cell>
          <cell r="BV297">
            <v>-2052</v>
          </cell>
          <cell r="FK297">
            <v>6192.48</v>
          </cell>
        </row>
        <row r="298">
          <cell r="A298">
            <v>270025</v>
          </cell>
          <cell r="B298" t="str">
            <v>WORKS OF ART</v>
          </cell>
          <cell r="AD298">
            <v>15539.41</v>
          </cell>
          <cell r="AS298">
            <v>1896.47</v>
          </cell>
          <cell r="FK298">
            <v>17435.88</v>
          </cell>
        </row>
        <row r="299">
          <cell r="A299">
            <v>270030</v>
          </cell>
          <cell r="B299" t="str">
            <v>IN TRANSIT</v>
          </cell>
          <cell r="BP299">
            <v>81057229.930000007</v>
          </cell>
          <cell r="FK299">
            <v>81057229.930000007</v>
          </cell>
        </row>
        <row r="300">
          <cell r="A300">
            <v>270031</v>
          </cell>
          <cell r="B300" t="str">
            <v>CONTRA TREASURY/FOREX</v>
          </cell>
          <cell r="DJ300">
            <v>-301470440.37</v>
          </cell>
          <cell r="FK300">
            <v>-301470440.37</v>
          </cell>
        </row>
        <row r="301">
          <cell r="A301">
            <v>270034</v>
          </cell>
          <cell r="B301" t="str">
            <v>FURNITURE AND FITTINGS</v>
          </cell>
          <cell r="Q301">
            <v>3001</v>
          </cell>
          <cell r="FJ301">
            <v>16841.16</v>
          </cell>
          <cell r="FK301">
            <v>19842.16</v>
          </cell>
        </row>
        <row r="302">
          <cell r="A302">
            <v>270035</v>
          </cell>
          <cell r="B302" t="str">
            <v>IN TRANSIT TYPE 01 - REM</v>
          </cell>
          <cell r="BP302">
            <v>-26708360.780000001</v>
          </cell>
          <cell r="FK302">
            <v>-26708360.780000001</v>
          </cell>
        </row>
        <row r="303">
          <cell r="A303">
            <v>270036</v>
          </cell>
          <cell r="B303" t="str">
            <v>IN TRANSIT TYPE 02 - M/TR</v>
          </cell>
          <cell r="BP303">
            <v>137025.59</v>
          </cell>
          <cell r="FK303">
            <v>137025.59</v>
          </cell>
        </row>
        <row r="304">
          <cell r="A304">
            <v>270037</v>
          </cell>
          <cell r="B304" t="str">
            <v>IN TRANSIT TYPE 09 - SUNDRIES</v>
          </cell>
          <cell r="BP304">
            <v>-870471.33</v>
          </cell>
          <cell r="FK304">
            <v>-870471.33</v>
          </cell>
        </row>
        <row r="305">
          <cell r="A305">
            <v>270038</v>
          </cell>
          <cell r="B305" t="str">
            <v>IN TRANSIT B/E</v>
          </cell>
          <cell r="BP305">
            <v>5013472.07</v>
          </cell>
          <cell r="DJ305">
            <v>-5013472.07</v>
          </cell>
          <cell r="FK305">
            <v>0</v>
          </cell>
        </row>
        <row r="306">
          <cell r="A306">
            <v>270040</v>
          </cell>
          <cell r="B306" t="str">
            <v>IN TRANSIT IBT</v>
          </cell>
          <cell r="DJ306">
            <v>-1286833907.5799999</v>
          </cell>
          <cell r="FK306">
            <v>-1286833907.5799999</v>
          </cell>
        </row>
        <row r="307">
          <cell r="A307">
            <v>270042</v>
          </cell>
          <cell r="B307" t="str">
            <v>MANAGEMENT FEE ACCRUED ACCOUNT</v>
          </cell>
          <cell r="Y307">
            <v>2116995.64</v>
          </cell>
          <cell r="FK307">
            <v>2116995.64</v>
          </cell>
        </row>
        <row r="308">
          <cell r="A308">
            <v>270043</v>
          </cell>
          <cell r="B308" t="str">
            <v>MECHANISATION EQUIPMENT</v>
          </cell>
          <cell r="E308">
            <v>22184.06</v>
          </cell>
          <cell r="Q308">
            <v>9688.86</v>
          </cell>
          <cell r="AS308">
            <v>2300</v>
          </cell>
          <cell r="BS308">
            <v>43532.04</v>
          </cell>
          <cell r="BV308">
            <v>11638.86</v>
          </cell>
          <cell r="FK308">
            <v>89343.819999999992</v>
          </cell>
        </row>
        <row r="309">
          <cell r="A309">
            <v>270044</v>
          </cell>
          <cell r="B309" t="str">
            <v>MOTOR VEHICLES: SCMB</v>
          </cell>
          <cell r="E309">
            <v>158678.99</v>
          </cell>
          <cell r="M309">
            <v>-8771.4500000000007</v>
          </cell>
          <cell r="Q309">
            <v>-80000</v>
          </cell>
          <cell r="AD309">
            <v>28486.84</v>
          </cell>
          <cell r="AT309">
            <v>101236.56</v>
          </cell>
          <cell r="AV309">
            <v>-190127.38</v>
          </cell>
          <cell r="BI309">
            <v>24210.53</v>
          </cell>
          <cell r="BV309">
            <v>101846.68</v>
          </cell>
          <cell r="CJ309">
            <v>-203955.6</v>
          </cell>
          <cell r="DF309">
            <v>-97920.3</v>
          </cell>
          <cell r="DJ309">
            <v>174382.5</v>
          </cell>
          <cell r="DK309">
            <v>74463</v>
          </cell>
          <cell r="FK309">
            <v>82530.369999999937</v>
          </cell>
        </row>
        <row r="310">
          <cell r="A310">
            <v>270045</v>
          </cell>
          <cell r="B310" t="str">
            <v>OVERSEAS TRAVEL SUSPENSE ACCOU</v>
          </cell>
          <cell r="C310">
            <v>8739.09</v>
          </cell>
          <cell r="E310">
            <v>-81637.19</v>
          </cell>
          <cell r="H310">
            <v>-556.52</v>
          </cell>
          <cell r="M310">
            <v>30610.3</v>
          </cell>
          <cell r="Q310">
            <v>-55543.02</v>
          </cell>
          <cell r="R310">
            <v>-2054.8000000000002</v>
          </cell>
          <cell r="S310">
            <v>-30505.38</v>
          </cell>
          <cell r="U310">
            <v>-10553.84</v>
          </cell>
          <cell r="V310">
            <v>-3280.97</v>
          </cell>
          <cell r="Y310">
            <v>-2438.52</v>
          </cell>
          <cell r="AD310">
            <v>-7165.9</v>
          </cell>
          <cell r="AF310">
            <v>-12195.87</v>
          </cell>
          <cell r="AI310">
            <v>-2917.23</v>
          </cell>
          <cell r="AJ310">
            <v>-7343.7</v>
          </cell>
          <cell r="AK310">
            <v>-42498.14</v>
          </cell>
          <cell r="AQ310">
            <v>-1155.1300000000001</v>
          </cell>
          <cell r="AT310">
            <v>7043.1</v>
          </cell>
          <cell r="AZ310">
            <v>575.69000000000005</v>
          </cell>
          <cell r="BA310">
            <v>-15313.2</v>
          </cell>
          <cell r="BD310">
            <v>-16335.48</v>
          </cell>
          <cell r="BI310">
            <v>1845.53</v>
          </cell>
          <cell r="BV310">
            <v>-6729.48</v>
          </cell>
          <cell r="BY310">
            <v>-46006.080000000002</v>
          </cell>
          <cell r="BZ310">
            <v>-9594.7000000000007</v>
          </cell>
          <cell r="CJ310">
            <v>-46283.67</v>
          </cell>
          <cell r="DJ310">
            <v>-13488.88</v>
          </cell>
          <cell r="DK310">
            <v>-37453.43</v>
          </cell>
          <cell r="DM310">
            <v>-1358.15</v>
          </cell>
          <cell r="DR310">
            <v>-18900.7</v>
          </cell>
          <cell r="EG310">
            <v>-35643.39</v>
          </cell>
          <cell r="EI310">
            <v>81719.820000000007</v>
          </cell>
          <cell r="EN310">
            <v>28861.4</v>
          </cell>
          <cell r="FK310">
            <v>-347558.44000000006</v>
          </cell>
        </row>
        <row r="311">
          <cell r="A311">
            <v>270046</v>
          </cell>
          <cell r="B311" t="str">
            <v>PETTY CASH CONTROL</v>
          </cell>
          <cell r="C311">
            <v>-4394.7700000000004</v>
          </cell>
          <cell r="AS311">
            <v>-3100</v>
          </cell>
          <cell r="CE311">
            <v>89700</v>
          </cell>
          <cell r="FK311">
            <v>82205.23</v>
          </cell>
        </row>
        <row r="312">
          <cell r="A312">
            <v>270047</v>
          </cell>
          <cell r="B312" t="str">
            <v>RECOVERABLE EXPENSES ACCOUNT</v>
          </cell>
          <cell r="E312">
            <v>116606.56</v>
          </cell>
          <cell r="I312">
            <v>-956.54</v>
          </cell>
          <cell r="N312">
            <v>112580.21</v>
          </cell>
          <cell r="Q312">
            <v>-36407.53</v>
          </cell>
          <cell r="Y312">
            <v>417</v>
          </cell>
          <cell r="AD312">
            <v>82507.56</v>
          </cell>
          <cell r="AE312">
            <v>-43514.02</v>
          </cell>
          <cell r="AF312">
            <v>-3753.2</v>
          </cell>
          <cell r="AI312">
            <v>3565.88</v>
          </cell>
          <cell r="AS312">
            <v>-34694.959999999999</v>
          </cell>
          <cell r="AT312">
            <v>-8253.9699999999993</v>
          </cell>
          <cell r="AV312">
            <v>96566.17</v>
          </cell>
          <cell r="BS312">
            <v>5910.4</v>
          </cell>
          <cell r="BV312">
            <v>-168857.11</v>
          </cell>
          <cell r="BY312">
            <v>-52.5</v>
          </cell>
          <cell r="DR312">
            <v>-12219.66</v>
          </cell>
          <cell r="EI312">
            <v>8188.29</v>
          </cell>
          <cell r="FK312">
            <v>117632.58000000006</v>
          </cell>
        </row>
        <row r="313">
          <cell r="A313">
            <v>270048</v>
          </cell>
          <cell r="B313" t="str">
            <v>SALARIES ADVANCE SUSPENSE ACCO</v>
          </cell>
          <cell r="AV313">
            <v>-132443.73000000001</v>
          </cell>
          <cell r="FK313">
            <v>-132443.73000000001</v>
          </cell>
        </row>
        <row r="314">
          <cell r="A314">
            <v>270049</v>
          </cell>
          <cell r="B314" t="str">
            <v>RECOVERIES SUSPENSE ACCOUNT</v>
          </cell>
          <cell r="CJ314">
            <v>-243466.7</v>
          </cell>
          <cell r="FK314">
            <v>-243466.7</v>
          </cell>
        </row>
        <row r="315">
          <cell r="A315">
            <v>270051</v>
          </cell>
          <cell r="B315" t="str">
            <v>POLYCON LIQUIDATION RECOVER</v>
          </cell>
          <cell r="R315">
            <v>3742.5</v>
          </cell>
          <cell r="FK315">
            <v>3742.5</v>
          </cell>
        </row>
        <row r="316">
          <cell r="A316">
            <v>270052</v>
          </cell>
          <cell r="B316" t="str">
            <v>IN TRANSIT NOS/VOS</v>
          </cell>
          <cell r="BP316">
            <v>14770</v>
          </cell>
          <cell r="DJ316">
            <v>-14770</v>
          </cell>
          <cell r="FK316">
            <v>0</v>
          </cell>
        </row>
        <row r="317">
          <cell r="A317">
            <v>270054</v>
          </cell>
          <cell r="B317" t="str">
            <v>RECOVERABLES STANDARD LONDON</v>
          </cell>
          <cell r="AS317">
            <v>-34231.120000000003</v>
          </cell>
          <cell r="EI317">
            <v>-4000</v>
          </cell>
          <cell r="FK317">
            <v>-38231.120000000003</v>
          </cell>
        </row>
        <row r="318">
          <cell r="A318">
            <v>270056</v>
          </cell>
          <cell r="B318" t="str">
            <v>INCORRECT BRANCH ENTRY SUSP</v>
          </cell>
          <cell r="DJ318">
            <v>646647.56999999995</v>
          </cell>
          <cell r="FK318">
            <v>646647.56999999995</v>
          </cell>
        </row>
        <row r="319">
          <cell r="A319">
            <v>270058</v>
          </cell>
          <cell r="B319" t="str">
            <v>CONTRA INT GR FIN TREAS</v>
          </cell>
          <cell r="BA319">
            <v>38708.71</v>
          </cell>
          <cell r="CC319">
            <v>112680.47</v>
          </cell>
          <cell r="FK319">
            <v>151389.18</v>
          </cell>
        </row>
        <row r="320">
          <cell r="A320">
            <v>270060</v>
          </cell>
          <cell r="B320" t="str">
            <v>VAT: INPUT CONTROL ACC</v>
          </cell>
          <cell r="C320">
            <v>-198298.15</v>
          </cell>
          <cell r="FK320">
            <v>-198298.15</v>
          </cell>
        </row>
        <row r="321">
          <cell r="A321">
            <v>270063</v>
          </cell>
          <cell r="B321" t="str">
            <v>MTSS SETTLEMENT</v>
          </cell>
          <cell r="BP321">
            <v>207225225.84999999</v>
          </cell>
          <cell r="FK321">
            <v>207225225.84999999</v>
          </cell>
        </row>
        <row r="322">
          <cell r="A322">
            <v>270064</v>
          </cell>
          <cell r="B322" t="str">
            <v>CONTRA AI LOAN TREAS/CBD</v>
          </cell>
          <cell r="CK322">
            <v>70898174.25</v>
          </cell>
          <cell r="FK322">
            <v>70898174.25</v>
          </cell>
        </row>
        <row r="323">
          <cell r="A323">
            <v>270081</v>
          </cell>
          <cell r="FK323">
            <v>0</v>
          </cell>
        </row>
        <row r="324">
          <cell r="A324">
            <v>270085</v>
          </cell>
          <cell r="B324" t="str">
            <v>SETT ACC/SETT SUSP DR</v>
          </cell>
          <cell r="DJ324">
            <v>141122611.09999999</v>
          </cell>
          <cell r="FK324">
            <v>141122611.09999999</v>
          </cell>
        </row>
        <row r="325">
          <cell r="A325">
            <v>270107</v>
          </cell>
          <cell r="B325" t="str">
            <v>MOTOR VEHICLES POOL (NMV)</v>
          </cell>
          <cell r="AK325">
            <v>-43256.84</v>
          </cell>
          <cell r="CG325">
            <v>-47721.89</v>
          </cell>
          <cell r="FK325">
            <v>-90978.73</v>
          </cell>
        </row>
        <row r="326">
          <cell r="A326">
            <v>270108</v>
          </cell>
          <cell r="B326" t="str">
            <v>COMPUTER EQUIP PC'S</v>
          </cell>
          <cell r="V326">
            <v>-2677.86</v>
          </cell>
          <cell r="AS326">
            <v>12511.5</v>
          </cell>
          <cell r="BV326">
            <v>-6359.49</v>
          </cell>
          <cell r="CJ326">
            <v>4957.8599999999997</v>
          </cell>
          <cell r="ET326">
            <v>-12511.5</v>
          </cell>
          <cell r="FK326">
            <v>-4079.4900000000016</v>
          </cell>
        </row>
        <row r="327">
          <cell r="A327">
            <v>270109</v>
          </cell>
          <cell r="B327" t="str">
            <v>MOTOR VEHICLES FB SBSA (NFB)</v>
          </cell>
          <cell r="M327">
            <v>-92196.92</v>
          </cell>
          <cell r="N327">
            <v>-73200.600000000006</v>
          </cell>
          <cell r="AY327">
            <v>-70891.61</v>
          </cell>
          <cell r="BG327">
            <v>-59366.06</v>
          </cell>
          <cell r="DJ327">
            <v>-273380.23</v>
          </cell>
          <cell r="FK327">
            <v>-569035.41999999993</v>
          </cell>
        </row>
        <row r="328">
          <cell r="A328">
            <v>270114</v>
          </cell>
          <cell r="B328" t="str">
            <v>INT PD IN ADV INTERNATIONAL</v>
          </cell>
          <cell r="EU328">
            <v>-140320.44</v>
          </cell>
          <cell r="FK328">
            <v>-140320.44</v>
          </cell>
        </row>
        <row r="329">
          <cell r="A329">
            <v>270115</v>
          </cell>
          <cell r="B329" t="str">
            <v>CLIENTS LIAB ACC O/S</v>
          </cell>
          <cell r="CX329">
            <v>43361500</v>
          </cell>
          <cell r="FK329">
            <v>43361500</v>
          </cell>
        </row>
        <row r="330">
          <cell r="A330">
            <v>270117</v>
          </cell>
          <cell r="B330" t="str">
            <v>UNPOSTED ITEMS: FASO</v>
          </cell>
          <cell r="AK330">
            <v>191815.8</v>
          </cell>
          <cell r="BP330">
            <v>269799.05</v>
          </cell>
          <cell r="FK330">
            <v>461614.85</v>
          </cell>
        </row>
        <row r="331">
          <cell r="A331">
            <v>270118</v>
          </cell>
          <cell r="B331" t="str">
            <v>CHEQUES TO BE RECD SUSP</v>
          </cell>
          <cell r="AK331">
            <v>-25.4</v>
          </cell>
          <cell r="FK331">
            <v>-25.4</v>
          </cell>
        </row>
        <row r="332">
          <cell r="A332">
            <v>270119</v>
          </cell>
          <cell r="B332" t="str">
            <v>FOREIGN EXCHANGE SUSPENSE</v>
          </cell>
          <cell r="AK332">
            <v>-14146101.140000001</v>
          </cell>
          <cell r="FK332">
            <v>-14146101.140000001</v>
          </cell>
        </row>
        <row r="333">
          <cell r="A333">
            <v>270120</v>
          </cell>
          <cell r="B333" t="str">
            <v>O/S DIVIDENDS NOM SHARES</v>
          </cell>
          <cell r="AK333">
            <v>-79114.34</v>
          </cell>
          <cell r="FK333">
            <v>-79114.34</v>
          </cell>
        </row>
        <row r="334">
          <cell r="A334">
            <v>270121</v>
          </cell>
          <cell r="B334" t="str">
            <v>REC: LOSSES O/A STOCKS/SHARES</v>
          </cell>
          <cell r="AK334">
            <v>10629.69</v>
          </cell>
          <cell r="FK334">
            <v>10629.69</v>
          </cell>
        </row>
        <row r="335">
          <cell r="A335">
            <v>270123</v>
          </cell>
          <cell r="B335" t="str">
            <v>CAR LOAN DEBTORS EX STAFF</v>
          </cell>
          <cell r="C335">
            <v>6670.35</v>
          </cell>
          <cell r="J335">
            <v>3214.19</v>
          </cell>
          <cell r="M335">
            <v>143697.82</v>
          </cell>
          <cell r="P335">
            <v>35060.370000000003</v>
          </cell>
          <cell r="Q335">
            <v>-23135.040000000001</v>
          </cell>
          <cell r="R335">
            <v>24.21</v>
          </cell>
          <cell r="Y335">
            <v>137107.29999999999</v>
          </cell>
          <cell r="AO335">
            <v>107.93</v>
          </cell>
          <cell r="AS335">
            <v>68036.399999999994</v>
          </cell>
          <cell r="AV335">
            <v>-83577.240000000005</v>
          </cell>
          <cell r="BC335">
            <v>447.4</v>
          </cell>
          <cell r="BE335">
            <v>-42835.01</v>
          </cell>
          <cell r="BV335">
            <v>-97768.68</v>
          </cell>
          <cell r="CJ335">
            <v>12753.57</v>
          </cell>
          <cell r="DJ335">
            <v>10107.4</v>
          </cell>
          <cell r="EN335">
            <v>-170249.84</v>
          </cell>
          <cell r="FK335">
            <v>-338.87000000005355</v>
          </cell>
        </row>
        <row r="336">
          <cell r="A336">
            <v>270143</v>
          </cell>
          <cell r="B336" t="str">
            <v>PREPAID FRONT END FEE</v>
          </cell>
          <cell r="CC336">
            <v>-138540.16</v>
          </cell>
          <cell r="FK336">
            <v>-138540.16</v>
          </cell>
        </row>
        <row r="337">
          <cell r="A337">
            <v>270401</v>
          </cell>
          <cell r="B337" t="str">
            <v>FREE BALANCE</v>
          </cell>
          <cell r="CX337">
            <v>-1989.48</v>
          </cell>
          <cell r="FK337">
            <v>-1989.48</v>
          </cell>
        </row>
        <row r="338">
          <cell r="A338">
            <v>270403</v>
          </cell>
          <cell r="B338" t="str">
            <v>IBT ACCOUNT TREAS: 2805</v>
          </cell>
          <cell r="CX338">
            <v>-2463673884.1100001</v>
          </cell>
          <cell r="FK338">
            <v>-2463673884.1100001</v>
          </cell>
        </row>
        <row r="339">
          <cell r="A339">
            <v>270407</v>
          </cell>
          <cell r="B339" t="str">
            <v>BILL STAMP ACCOUNT (TREAS)</v>
          </cell>
          <cell r="CX339">
            <v>200773.7</v>
          </cell>
          <cell r="FK339">
            <v>200773.7</v>
          </cell>
        </row>
        <row r="340">
          <cell r="A340">
            <v>270408</v>
          </cell>
          <cell r="B340" t="str">
            <v>DUTY PAID ACCOUNT</v>
          </cell>
          <cell r="CX340">
            <v>-178046.5</v>
          </cell>
          <cell r="FK340">
            <v>-178046.5</v>
          </cell>
        </row>
        <row r="341">
          <cell r="A341">
            <v>270409</v>
          </cell>
          <cell r="B341" t="str">
            <v>DEBTORS</v>
          </cell>
          <cell r="C341">
            <v>-7020693.7400000002</v>
          </cell>
          <cell r="D341">
            <v>393830.93</v>
          </cell>
          <cell r="E341">
            <v>7993873.7999999998</v>
          </cell>
          <cell r="H341">
            <v>-411806.27</v>
          </cell>
          <cell r="Q341">
            <v>499228.07</v>
          </cell>
          <cell r="R341">
            <v>-8550</v>
          </cell>
          <cell r="S341">
            <v>-312989.36</v>
          </cell>
          <cell r="Y341">
            <v>-799798.83</v>
          </cell>
          <cell r="AD341">
            <v>-30000</v>
          </cell>
          <cell r="AZ341">
            <v>1294716</v>
          </cell>
          <cell r="CJ341">
            <v>-11762.53</v>
          </cell>
          <cell r="CK341">
            <v>-2821944.91</v>
          </cell>
          <cell r="CX341">
            <v>-6213409.7199999997</v>
          </cell>
          <cell r="EC341">
            <v>181282.27</v>
          </cell>
          <cell r="EE341">
            <v>-830512.84</v>
          </cell>
          <cell r="EF341">
            <v>23399546.32</v>
          </cell>
          <cell r="EN341">
            <v>21928.16</v>
          </cell>
          <cell r="FJ341">
            <v>-32806.19</v>
          </cell>
          <cell r="FK341">
            <v>15290131.16</v>
          </cell>
        </row>
        <row r="342">
          <cell r="A342">
            <v>270434</v>
          </cell>
          <cell r="FK342">
            <v>0</v>
          </cell>
        </row>
        <row r="343">
          <cell r="A343">
            <v>270436</v>
          </cell>
          <cell r="B343" t="str">
            <v>SARB GOLD LOAN CONTRA</v>
          </cell>
          <cell r="CX343">
            <v>-190800</v>
          </cell>
          <cell r="FK343">
            <v>-190800</v>
          </cell>
        </row>
        <row r="344">
          <cell r="A344">
            <v>270437</v>
          </cell>
          <cell r="B344" t="str">
            <v>CLIENTS LIAB O/A FGN BORR</v>
          </cell>
          <cell r="CX344">
            <v>-135178.81</v>
          </cell>
          <cell r="FK344">
            <v>-135178.81</v>
          </cell>
        </row>
        <row r="345">
          <cell r="A345">
            <v>270451</v>
          </cell>
          <cell r="FK345">
            <v>0</v>
          </cell>
        </row>
        <row r="346">
          <cell r="A346">
            <v>270452</v>
          </cell>
          <cell r="B346" t="str">
            <v>CONTRA FUND - INTL/TRES</v>
          </cell>
          <cell r="CX346">
            <v>301470440.39999998</v>
          </cell>
          <cell r="FK346">
            <v>301470440.39999998</v>
          </cell>
        </row>
        <row r="347">
          <cell r="A347">
            <v>270456</v>
          </cell>
          <cell r="B347" t="str">
            <v>CONTRA FUND - SCMB/TRES</v>
          </cell>
          <cell r="CX347">
            <v>3679.96</v>
          </cell>
          <cell r="FK347">
            <v>3679.96</v>
          </cell>
        </row>
        <row r="348">
          <cell r="A348">
            <v>270465</v>
          </cell>
          <cell r="B348" t="str">
            <v>CONTRA FINANCIAL INSTITUTIONS</v>
          </cell>
          <cell r="CX348">
            <v>21863072.350000001</v>
          </cell>
          <cell r="FK348">
            <v>21863072.350000001</v>
          </cell>
        </row>
        <row r="349">
          <cell r="A349">
            <v>270466</v>
          </cell>
          <cell r="B349" t="str">
            <v>CONTRA EMERGING MARKETS</v>
          </cell>
          <cell r="CX349">
            <v>191087607.13999999</v>
          </cell>
          <cell r="FK349">
            <v>191087607.13999999</v>
          </cell>
        </row>
        <row r="350">
          <cell r="A350">
            <v>270467</v>
          </cell>
          <cell r="B350" t="str">
            <v>CONTRA FASD</v>
          </cell>
          <cell r="CX350">
            <v>1179233958.46</v>
          </cell>
          <cell r="FK350">
            <v>1179233958.46</v>
          </cell>
        </row>
        <row r="351">
          <cell r="A351">
            <v>270468</v>
          </cell>
          <cell r="B351" t="str">
            <v>CONTRA RETAIL BANK</v>
          </cell>
          <cell r="CX351">
            <v>13161274.26</v>
          </cell>
          <cell r="FK351">
            <v>13161274.26</v>
          </cell>
        </row>
        <row r="352">
          <cell r="A352">
            <v>270470</v>
          </cell>
          <cell r="B352" t="str">
            <v>PROPERTY DIVISION CONTRA</v>
          </cell>
          <cell r="CX352">
            <v>-58297644.649999999</v>
          </cell>
          <cell r="FK352">
            <v>-58297644.649999999</v>
          </cell>
        </row>
        <row r="353">
          <cell r="A353">
            <v>270471</v>
          </cell>
          <cell r="B353" t="str">
            <v>HELD OVER VOUCHERS</v>
          </cell>
          <cell r="CX353">
            <v>-120000000</v>
          </cell>
          <cell r="FK353">
            <v>-120000000</v>
          </cell>
        </row>
        <row r="354">
          <cell r="A354">
            <v>270472</v>
          </cell>
          <cell r="B354" t="str">
            <v>CONTRA HOME LOANS</v>
          </cell>
          <cell r="CX354">
            <v>-269405807.11000001</v>
          </cell>
          <cell r="FK354">
            <v>-269405807.11000001</v>
          </cell>
        </row>
        <row r="355">
          <cell r="A355">
            <v>270477</v>
          </cell>
          <cell r="B355" t="str">
            <v>CONTRA PROP OPERATIONS</v>
          </cell>
          <cell r="CX355">
            <v>1228273.98</v>
          </cell>
          <cell r="FK355">
            <v>1228273.98</v>
          </cell>
        </row>
        <row r="356">
          <cell r="A356">
            <v>270478</v>
          </cell>
          <cell r="B356" t="str">
            <v>CONTRA INTERNAL AUDIT DIVISION</v>
          </cell>
          <cell r="CX356">
            <v>-500000</v>
          </cell>
          <cell r="FK356">
            <v>-500000</v>
          </cell>
        </row>
        <row r="357">
          <cell r="A357">
            <v>270489</v>
          </cell>
          <cell r="B357" t="str">
            <v>RESERVE BALANCE OTHER</v>
          </cell>
          <cell r="CX357">
            <v>10363000</v>
          </cell>
          <cell r="FK357">
            <v>10363000</v>
          </cell>
        </row>
        <row r="358">
          <cell r="A358">
            <v>270502</v>
          </cell>
          <cell r="FK358">
            <v>0</v>
          </cell>
        </row>
        <row r="359">
          <cell r="A359">
            <v>272001</v>
          </cell>
          <cell r="B359" t="str">
            <v>DEFERRED TAXATION - B/S</v>
          </cell>
          <cell r="EU359">
            <v>7807.76</v>
          </cell>
          <cell r="FK359">
            <v>7807.76</v>
          </cell>
        </row>
        <row r="360">
          <cell r="A360">
            <v>274001</v>
          </cell>
          <cell r="B360" t="str">
            <v>ACC COMM SMB ACCEPTANCES</v>
          </cell>
          <cell r="AS360">
            <v>46364.71</v>
          </cell>
          <cell r="FK360">
            <v>46364.71</v>
          </cell>
        </row>
        <row r="361">
          <cell r="A361">
            <v>276003</v>
          </cell>
          <cell r="B361" t="str">
            <v>SAFEX INITIAL MARGIN ACCOUNT</v>
          </cell>
          <cell r="DW361">
            <v>-100000</v>
          </cell>
          <cell r="DZ361">
            <v>-15230954</v>
          </cell>
          <cell r="EC361">
            <v>-52484574</v>
          </cell>
          <cell r="EE361">
            <v>36500</v>
          </cell>
          <cell r="EL361">
            <v>-100000</v>
          </cell>
          <cell r="FK361">
            <v>-67879028</v>
          </cell>
        </row>
        <row r="362">
          <cell r="A362">
            <v>277001</v>
          </cell>
          <cell r="B362" t="str">
            <v>STAFF DEFALCATION SUSPENSE</v>
          </cell>
          <cell r="AK362">
            <v>-300</v>
          </cell>
          <cell r="AS362">
            <v>-200</v>
          </cell>
          <cell r="FK362">
            <v>-500</v>
          </cell>
        </row>
        <row r="363">
          <cell r="A363">
            <v>278001</v>
          </cell>
          <cell r="B363" t="str">
            <v>BEFA FOREIGN CURRENCY</v>
          </cell>
          <cell r="DJ363">
            <v>5049607.46</v>
          </cell>
          <cell r="FK363">
            <v>5049607.46</v>
          </cell>
        </row>
        <row r="364">
          <cell r="A364">
            <v>278002</v>
          </cell>
          <cell r="B364" t="str">
            <v>BEFA RAND</v>
          </cell>
          <cell r="BY364">
            <v>641653.16</v>
          </cell>
          <cell r="FK364">
            <v>641653.16</v>
          </cell>
        </row>
        <row r="365">
          <cell r="A365">
            <v>278003</v>
          </cell>
          <cell r="B365" t="str">
            <v>INT PD IN ADV</v>
          </cell>
          <cell r="EU365">
            <v>179617.69</v>
          </cell>
          <cell r="FK365">
            <v>179617.69</v>
          </cell>
        </row>
        <row r="366">
          <cell r="A366">
            <v>278004</v>
          </cell>
          <cell r="B366" t="str">
            <v>FOREIGN NOTES</v>
          </cell>
          <cell r="DJ366">
            <v>-524065</v>
          </cell>
          <cell r="FK366">
            <v>-524065</v>
          </cell>
        </row>
        <row r="367">
          <cell r="A367">
            <v>280001</v>
          </cell>
          <cell r="B367" t="str">
            <v>DEFERRED TAX GENERAL DEBT PROV</v>
          </cell>
          <cell r="C367">
            <v>-75387</v>
          </cell>
          <cell r="FK367">
            <v>-75387</v>
          </cell>
        </row>
        <row r="368">
          <cell r="A368">
            <v>280013</v>
          </cell>
          <cell r="B368" t="str">
            <v>PREPAYMENTS</v>
          </cell>
          <cell r="CA368">
            <v>-8246.2900000000009</v>
          </cell>
          <cell r="FK368">
            <v>-8246.2900000000009</v>
          </cell>
        </row>
        <row r="369">
          <cell r="A369">
            <v>280059</v>
          </cell>
          <cell r="B369" t="str">
            <v>SWAP AI</v>
          </cell>
          <cell r="BA369">
            <v>162672.29999999999</v>
          </cell>
          <cell r="CC369">
            <v>-99971.61</v>
          </cell>
          <cell r="FK369">
            <v>62700.689999999988</v>
          </cell>
        </row>
        <row r="370">
          <cell r="A370">
            <v>280555</v>
          </cell>
          <cell r="B370" t="str">
            <v>AI I/RATE SWAP IN</v>
          </cell>
          <cell r="CX370">
            <v>-9604852.1600000001</v>
          </cell>
          <cell r="FK370">
            <v>-9604852.1600000001</v>
          </cell>
        </row>
        <row r="371">
          <cell r="A371">
            <v>280557</v>
          </cell>
          <cell r="B371" t="str">
            <v>AI I/RATE SWAP IN - BA</v>
          </cell>
          <cell r="CX371">
            <v>11472.6</v>
          </cell>
          <cell r="FK371">
            <v>11472.6</v>
          </cell>
        </row>
        <row r="372">
          <cell r="A372">
            <v>282004</v>
          </cell>
          <cell r="B372" t="str">
            <v>AI GOVT STOCK</v>
          </cell>
          <cell r="DR372">
            <v>-3348750.08</v>
          </cell>
          <cell r="DU372">
            <v>-36722913.450000003</v>
          </cell>
          <cell r="FK372">
            <v>-40071663.530000001</v>
          </cell>
        </row>
        <row r="373">
          <cell r="A373">
            <v>282005</v>
          </cell>
          <cell r="B373" t="str">
            <v>AI GOVT STOCK - LIQUID</v>
          </cell>
          <cell r="DU373">
            <v>-301552.7</v>
          </cell>
          <cell r="FK373">
            <v>-301552.7</v>
          </cell>
        </row>
        <row r="374">
          <cell r="A374">
            <v>283003</v>
          </cell>
          <cell r="B374" t="str">
            <v>AI ESKOM STOCK</v>
          </cell>
          <cell r="DR374">
            <v>11900.34</v>
          </cell>
          <cell r="DU374">
            <v>228420.25</v>
          </cell>
          <cell r="FK374">
            <v>240320.59</v>
          </cell>
        </row>
        <row r="375">
          <cell r="A375">
            <v>283006</v>
          </cell>
          <cell r="B375" t="str">
            <v>AI TRANSNET STOCK</v>
          </cell>
          <cell r="DR375">
            <v>-530890.69999999995</v>
          </cell>
          <cell r="DU375">
            <v>848569.27</v>
          </cell>
          <cell r="FK375">
            <v>317678.57000000007</v>
          </cell>
        </row>
        <row r="376">
          <cell r="A376">
            <v>283007</v>
          </cell>
          <cell r="B376" t="str">
            <v>AI WATER STOCK (TCTA)</v>
          </cell>
          <cell r="DR376">
            <v>578150.79</v>
          </cell>
          <cell r="DU376">
            <v>-14179.25</v>
          </cell>
          <cell r="FK376">
            <v>563971.54</v>
          </cell>
        </row>
        <row r="377">
          <cell r="A377">
            <v>290002</v>
          </cell>
          <cell r="B377" t="str">
            <v>AI MT: SBIEFCO</v>
          </cell>
          <cell r="BA377">
            <v>87367.16</v>
          </cell>
          <cell r="FK377">
            <v>87367.16</v>
          </cell>
        </row>
        <row r="378">
          <cell r="A378">
            <v>290003</v>
          </cell>
          <cell r="B378" t="str">
            <v>AI SOFCO</v>
          </cell>
          <cell r="DJ378">
            <v>11781.77</v>
          </cell>
          <cell r="FK378">
            <v>11781.77</v>
          </cell>
        </row>
        <row r="379">
          <cell r="A379">
            <v>290006</v>
          </cell>
          <cell r="B379" t="str">
            <v>AI BFIN - IOM</v>
          </cell>
          <cell r="BA379">
            <v>30412.5</v>
          </cell>
          <cell r="FK379">
            <v>30412.5</v>
          </cell>
        </row>
        <row r="380">
          <cell r="A380">
            <v>290007</v>
          </cell>
          <cell r="B380" t="str">
            <v>INTNL A I RECD BANK/EQ DERIV</v>
          </cell>
          <cell r="AF380">
            <v>269647.26</v>
          </cell>
          <cell r="DO380">
            <v>17105.71</v>
          </cell>
          <cell r="FK380">
            <v>286752.97000000003</v>
          </cell>
        </row>
        <row r="381">
          <cell r="A381">
            <v>290014</v>
          </cell>
          <cell r="B381" t="str">
            <v>ACC COMM RECD-EXCHANGE CONTROL</v>
          </cell>
          <cell r="AY381">
            <v>13067</v>
          </cell>
          <cell r="FK381">
            <v>13067</v>
          </cell>
        </row>
        <row r="382">
          <cell r="A382">
            <v>290018</v>
          </cell>
          <cell r="B382" t="str">
            <v>AI DOM TREAS CALL</v>
          </cell>
          <cell r="CK382">
            <v>-2199891.04</v>
          </cell>
          <cell r="FK382">
            <v>-2199891.04</v>
          </cell>
        </row>
        <row r="383">
          <cell r="A383">
            <v>290020</v>
          </cell>
          <cell r="B383" t="str">
            <v>AI RECD SBIEFCO</v>
          </cell>
          <cell r="FJ383">
            <v>67254.509999999995</v>
          </cell>
          <cell r="FK383">
            <v>67254.509999999995</v>
          </cell>
        </row>
        <row r="384">
          <cell r="A384">
            <v>290030</v>
          </cell>
          <cell r="B384" t="str">
            <v>INTNL AI REC MM CURVE TO BNKG</v>
          </cell>
          <cell r="EN384">
            <v>528021.98</v>
          </cell>
          <cell r="FK384">
            <v>528021.98</v>
          </cell>
        </row>
        <row r="385">
          <cell r="A385">
            <v>290033</v>
          </cell>
          <cell r="B385" t="str">
            <v>AI BFIN OTHER</v>
          </cell>
          <cell r="BA385">
            <v>-572250.74</v>
          </cell>
          <cell r="FK385">
            <v>-572250.74</v>
          </cell>
        </row>
        <row r="386">
          <cell r="A386">
            <v>290037</v>
          </cell>
          <cell r="B386" t="str">
            <v>AI EFIN: RSA GOVERNMENT</v>
          </cell>
          <cell r="CC386">
            <v>33780.449999999997</v>
          </cell>
          <cell r="FK386">
            <v>33780.449999999997</v>
          </cell>
        </row>
        <row r="387">
          <cell r="A387">
            <v>290051</v>
          </cell>
          <cell r="B387" t="str">
            <v>AI FOR CURR ADVANCES</v>
          </cell>
          <cell r="BA387">
            <v>478262.42</v>
          </cell>
          <cell r="CB387">
            <v>-0.02</v>
          </cell>
          <cell r="CC387">
            <v>11249712.939999999</v>
          </cell>
          <cell r="DJ387">
            <v>3762663.45</v>
          </cell>
          <cell r="EV387">
            <v>-1623209.11</v>
          </cell>
          <cell r="FK387">
            <v>13867429.68</v>
          </cell>
        </row>
        <row r="388">
          <cell r="A388">
            <v>290057</v>
          </cell>
          <cell r="B388" t="str">
            <v>AI FOR CURR ADV SBIC JERSEY</v>
          </cell>
          <cell r="CA388">
            <v>-377456.58</v>
          </cell>
          <cell r="FK388">
            <v>-377456.58</v>
          </cell>
        </row>
        <row r="389">
          <cell r="A389">
            <v>290073</v>
          </cell>
          <cell r="B389" t="str">
            <v>AI REC'D FPU</v>
          </cell>
          <cell r="EN389">
            <v>811307.44</v>
          </cell>
          <cell r="FK389">
            <v>811307.44</v>
          </cell>
        </row>
        <row r="390">
          <cell r="A390">
            <v>290076</v>
          </cell>
          <cell r="B390" t="str">
            <v>AI REC'D STANNIC</v>
          </cell>
          <cell r="CK390">
            <v>15099.49</v>
          </cell>
          <cell r="FK390">
            <v>15099.49</v>
          </cell>
        </row>
        <row r="391">
          <cell r="A391">
            <v>290077</v>
          </cell>
          <cell r="B391" t="str">
            <v>AI REC'D DOM TREASURY</v>
          </cell>
          <cell r="AD391">
            <v>12792.09</v>
          </cell>
          <cell r="DU391">
            <v>-15406027.390000001</v>
          </cell>
          <cell r="DW391">
            <v>-1803410.15</v>
          </cell>
          <cell r="EA391">
            <v>968384.69</v>
          </cell>
          <cell r="EN391">
            <v>509079.7</v>
          </cell>
          <cell r="FK391">
            <v>-15719181.060000001</v>
          </cell>
        </row>
        <row r="392">
          <cell r="A392">
            <v>290095</v>
          </cell>
          <cell r="B392" t="str">
            <v>AI FOREX - EFIN</v>
          </cell>
          <cell r="BA392">
            <v>-2867650.44</v>
          </cell>
          <cell r="FK392">
            <v>-2867650.44</v>
          </cell>
        </row>
        <row r="393">
          <cell r="A393">
            <v>290096</v>
          </cell>
          <cell r="B393" t="str">
            <v>AI FINANCE RECEIVED</v>
          </cell>
          <cell r="DJ393">
            <v>50910.07</v>
          </cell>
          <cell r="FK393">
            <v>50910.07</v>
          </cell>
        </row>
        <row r="394">
          <cell r="A394">
            <v>290098</v>
          </cell>
          <cell r="B394" t="str">
            <v>AI FOREX - BFIN</v>
          </cell>
          <cell r="BA394">
            <v>5546971.2199999997</v>
          </cell>
          <cell r="FK394">
            <v>5546971.2199999997</v>
          </cell>
        </row>
        <row r="395">
          <cell r="A395">
            <v>290102</v>
          </cell>
          <cell r="B395" t="str">
            <v>AI RECD ARBITRAGE</v>
          </cell>
          <cell r="DJ395">
            <v>27061088.579999998</v>
          </cell>
          <cell r="FK395">
            <v>27061088.579999998</v>
          </cell>
        </row>
        <row r="396">
          <cell r="A396">
            <v>290590</v>
          </cell>
          <cell r="B396" t="str">
            <v>AI NOTICE LOAN PROP OPER</v>
          </cell>
          <cell r="CX396">
            <v>-38383.57</v>
          </cell>
          <cell r="FK396">
            <v>-38383.57</v>
          </cell>
        </row>
        <row r="397">
          <cell r="A397">
            <v>290641</v>
          </cell>
          <cell r="B397" t="str">
            <v>AI CALL LOAN GBU</v>
          </cell>
          <cell r="CX397">
            <v>49393.75</v>
          </cell>
          <cell r="FK397">
            <v>49393.75</v>
          </cell>
        </row>
        <row r="398">
          <cell r="A398">
            <v>290643</v>
          </cell>
          <cell r="B398" t="str">
            <v>AI TERM LOAN - GBU</v>
          </cell>
          <cell r="CX398">
            <v>670958.9</v>
          </cell>
          <cell r="FK398">
            <v>670958.9</v>
          </cell>
        </row>
        <row r="399">
          <cell r="A399">
            <v>290645</v>
          </cell>
          <cell r="B399" t="str">
            <v>A INT NOTICE LOAN GBU</v>
          </cell>
          <cell r="CX399">
            <v>-4893671.25</v>
          </cell>
          <cell r="FK399">
            <v>-4893671.25</v>
          </cell>
        </row>
        <row r="400">
          <cell r="A400">
            <v>290647</v>
          </cell>
          <cell r="B400" t="str">
            <v>AI CALL LOAN CAPM</v>
          </cell>
          <cell r="CX400">
            <v>2363404.11</v>
          </cell>
          <cell r="FK400">
            <v>2363404.11</v>
          </cell>
        </row>
        <row r="401">
          <cell r="A401">
            <v>290653</v>
          </cell>
          <cell r="B401" t="str">
            <v>AI CALL LOAN - STNC</v>
          </cell>
          <cell r="CX401">
            <v>4510549.01</v>
          </cell>
          <cell r="FK401">
            <v>4510549.01</v>
          </cell>
        </row>
        <row r="402">
          <cell r="A402">
            <v>290657</v>
          </cell>
          <cell r="B402" t="str">
            <v>AI NOTICE LOAN - STNC</v>
          </cell>
          <cell r="CX402">
            <v>573062.39</v>
          </cell>
          <cell r="FK402">
            <v>573062.39</v>
          </cell>
        </row>
        <row r="403">
          <cell r="A403">
            <v>290659</v>
          </cell>
          <cell r="B403" t="str">
            <v>AI CALL LOAN - IRAD</v>
          </cell>
          <cell r="CX403">
            <v>259173.42</v>
          </cell>
          <cell r="FK403">
            <v>259173.42</v>
          </cell>
        </row>
        <row r="404">
          <cell r="A404">
            <v>290661</v>
          </cell>
          <cell r="B404" t="str">
            <v>AI TERM LOAN - IRAD</v>
          </cell>
          <cell r="CX404">
            <v>1350986</v>
          </cell>
          <cell r="FK404">
            <v>1350986</v>
          </cell>
        </row>
        <row r="405">
          <cell r="A405">
            <v>290663</v>
          </cell>
          <cell r="B405" t="str">
            <v>AI NOTICE LOAN IRAD</v>
          </cell>
          <cell r="CX405">
            <v>64230.41</v>
          </cell>
          <cell r="FK405">
            <v>64230.41</v>
          </cell>
        </row>
        <row r="406">
          <cell r="A406">
            <v>290665</v>
          </cell>
          <cell r="B406" t="str">
            <v>CONTRA AI CALL LOAN VOS</v>
          </cell>
          <cell r="CX406">
            <v>-876728.31</v>
          </cell>
          <cell r="FK406">
            <v>-876728.31</v>
          </cell>
        </row>
        <row r="407">
          <cell r="A407">
            <v>290667</v>
          </cell>
          <cell r="B407" t="str">
            <v>AI TERM LOAN FOREX</v>
          </cell>
          <cell r="CX407">
            <v>1873153.77</v>
          </cell>
          <cell r="FK407">
            <v>1873153.77</v>
          </cell>
        </row>
        <row r="408">
          <cell r="A408">
            <v>290669</v>
          </cell>
          <cell r="B408" t="str">
            <v>AI NOTICE LOAN INTERNATIONAL</v>
          </cell>
          <cell r="CX408">
            <v>7629373.5999999996</v>
          </cell>
          <cell r="FK408">
            <v>7629373.5999999996</v>
          </cell>
        </row>
        <row r="409">
          <cell r="A409">
            <v>290677</v>
          </cell>
          <cell r="B409" t="str">
            <v>AI CALL LOAN PFIN</v>
          </cell>
          <cell r="CX409">
            <v>2199891.04</v>
          </cell>
          <cell r="FK409">
            <v>2199891.04</v>
          </cell>
        </row>
        <row r="410">
          <cell r="A410">
            <v>290679</v>
          </cell>
          <cell r="B410" t="str">
            <v>CONTRA AI TERM LOAN - PFIN</v>
          </cell>
          <cell r="CX410">
            <v>-17046653.850000001</v>
          </cell>
          <cell r="FK410">
            <v>-17046653.850000001</v>
          </cell>
        </row>
        <row r="411">
          <cell r="A411">
            <v>290681</v>
          </cell>
          <cell r="B411" t="str">
            <v>CONTRA AI NOTICE LOAN - PFIN</v>
          </cell>
          <cell r="CX411">
            <v>-53729916.590000004</v>
          </cell>
          <cell r="FK411">
            <v>-53729916.590000004</v>
          </cell>
        </row>
        <row r="412">
          <cell r="A412">
            <v>290731</v>
          </cell>
          <cell r="B412" t="str">
            <v>AI TERM LOAN SNIC PF</v>
          </cell>
          <cell r="CX412">
            <v>1193769.79</v>
          </cell>
          <cell r="FK412">
            <v>1193769.79</v>
          </cell>
        </row>
        <row r="413">
          <cell r="A413">
            <v>290735</v>
          </cell>
          <cell r="B413" t="str">
            <v>AI CALL LOAN EQD</v>
          </cell>
          <cell r="CX413">
            <v>656293.26</v>
          </cell>
          <cell r="FK413">
            <v>656293.26</v>
          </cell>
        </row>
        <row r="414">
          <cell r="A414">
            <v>290739</v>
          </cell>
          <cell r="B414" t="str">
            <v>AI CALL LOAN FOREX</v>
          </cell>
          <cell r="CX414">
            <v>-121119.78</v>
          </cell>
          <cell r="FK414">
            <v>-121119.78</v>
          </cell>
        </row>
        <row r="415">
          <cell r="A415">
            <v>290741</v>
          </cell>
          <cell r="B415" t="str">
            <v>AI LOAN RETAIL BANK</v>
          </cell>
          <cell r="CX415">
            <v>6126414.5099999998</v>
          </cell>
          <cell r="FK415">
            <v>6126414.5099999998</v>
          </cell>
        </row>
        <row r="416">
          <cell r="A416">
            <v>290767</v>
          </cell>
          <cell r="B416" t="str">
            <v>AI CALL LENDING CLU</v>
          </cell>
          <cell r="CX416">
            <v>408212.43</v>
          </cell>
          <cell r="FK416">
            <v>408212.43</v>
          </cell>
        </row>
        <row r="417">
          <cell r="A417">
            <v>290769</v>
          </cell>
          <cell r="B417" t="str">
            <v>AI CALL LENDING COM</v>
          </cell>
          <cell r="CX417">
            <v>325018.84999999998</v>
          </cell>
          <cell r="FK417">
            <v>325018.84999999998</v>
          </cell>
        </row>
        <row r="418">
          <cell r="A418">
            <v>290771</v>
          </cell>
          <cell r="B418" t="str">
            <v>AI CALL LENDING PRP</v>
          </cell>
          <cell r="CX418">
            <v>-41809.08</v>
          </cell>
          <cell r="FK418">
            <v>-41809.08</v>
          </cell>
        </row>
        <row r="419">
          <cell r="A419">
            <v>290773</v>
          </cell>
          <cell r="B419" t="str">
            <v>AI FIXED LENDING CLU</v>
          </cell>
          <cell r="CX419">
            <v>8257014.9800000004</v>
          </cell>
          <cell r="FK419">
            <v>8257014.9800000004</v>
          </cell>
        </row>
        <row r="420">
          <cell r="A420">
            <v>290775</v>
          </cell>
          <cell r="B420" t="str">
            <v>AI FIXED LENDING COM</v>
          </cell>
          <cell r="CX420">
            <v>154147.94</v>
          </cell>
          <cell r="FK420">
            <v>154147.94</v>
          </cell>
        </row>
        <row r="421">
          <cell r="A421">
            <v>290777</v>
          </cell>
          <cell r="B421" t="str">
            <v>AI FIXED LENDING PRP</v>
          </cell>
          <cell r="CX421">
            <v>4673755.33</v>
          </cell>
          <cell r="FK421">
            <v>4673755.33</v>
          </cell>
        </row>
        <row r="422">
          <cell r="A422">
            <v>290779</v>
          </cell>
          <cell r="B422" t="str">
            <v>AI CALL LOAN SBP</v>
          </cell>
          <cell r="CX422">
            <v>1495052</v>
          </cell>
          <cell r="FK422">
            <v>1495052</v>
          </cell>
        </row>
        <row r="423">
          <cell r="A423">
            <v>290781</v>
          </cell>
          <cell r="B423" t="str">
            <v>AI NOTICE LOAN SBP</v>
          </cell>
          <cell r="CX423">
            <v>254407.49</v>
          </cell>
          <cell r="FK423">
            <v>254407.49</v>
          </cell>
        </row>
        <row r="424">
          <cell r="A424">
            <v>290787</v>
          </cell>
          <cell r="B424" t="str">
            <v>AI CALL LOAN ASSET MANAG</v>
          </cell>
          <cell r="CX424">
            <v>-55902.63</v>
          </cell>
          <cell r="FK424">
            <v>-55902.63</v>
          </cell>
        </row>
        <row r="425">
          <cell r="A425">
            <v>290789</v>
          </cell>
          <cell r="B425" t="str">
            <v>AI CALL LOAN RETAIL BANK</v>
          </cell>
          <cell r="CX425">
            <v>-570065.51</v>
          </cell>
          <cell r="FK425">
            <v>-570065.51</v>
          </cell>
        </row>
        <row r="426">
          <cell r="A426">
            <v>290791</v>
          </cell>
          <cell r="B426" t="str">
            <v>AI CALL LOAN CORP FIN</v>
          </cell>
          <cell r="CX426">
            <v>-9960.52</v>
          </cell>
          <cell r="FK426">
            <v>-9960.52</v>
          </cell>
        </row>
        <row r="427">
          <cell r="A427">
            <v>290799</v>
          </cell>
          <cell r="B427" t="str">
            <v>AI NOTICE LOAN EQD</v>
          </cell>
          <cell r="CX427">
            <v>968384.69</v>
          </cell>
          <cell r="FK427">
            <v>968384.69</v>
          </cell>
        </row>
        <row r="428">
          <cell r="A428">
            <v>290801</v>
          </cell>
          <cell r="B428" t="str">
            <v>AI CALL LOAN CREDITORS</v>
          </cell>
          <cell r="CX428">
            <v>-545.58000000000004</v>
          </cell>
          <cell r="FK428">
            <v>-545.58000000000004</v>
          </cell>
        </row>
        <row r="429">
          <cell r="A429">
            <v>290805</v>
          </cell>
          <cell r="B429" t="str">
            <v>AI TERM LOAN HOME LOANS</v>
          </cell>
          <cell r="CX429">
            <v>-583463.06000000006</v>
          </cell>
          <cell r="FK429">
            <v>-583463.06000000006</v>
          </cell>
        </row>
        <row r="430">
          <cell r="A430">
            <v>290807</v>
          </cell>
          <cell r="B430" t="str">
            <v>AI LENDING LEVERAGE INV</v>
          </cell>
          <cell r="CX430">
            <v>-325807.19</v>
          </cell>
          <cell r="FK430">
            <v>-325807.19</v>
          </cell>
        </row>
        <row r="431">
          <cell r="A431">
            <v>290809</v>
          </cell>
          <cell r="B431" t="str">
            <v>AI CALL LOAN SUBSIDIARY</v>
          </cell>
          <cell r="CX431">
            <v>261680.17</v>
          </cell>
          <cell r="FK431">
            <v>261680.17</v>
          </cell>
        </row>
        <row r="432">
          <cell r="A432">
            <v>290810</v>
          </cell>
          <cell r="B432" t="str">
            <v>AI CALL LEND NON PERFORM</v>
          </cell>
          <cell r="CX432">
            <v>329382.75</v>
          </cell>
          <cell r="FK432">
            <v>329382.75</v>
          </cell>
        </row>
        <row r="433">
          <cell r="A433">
            <v>290814</v>
          </cell>
          <cell r="B433" t="str">
            <v>AI CALL LEND NON PERM CLU</v>
          </cell>
          <cell r="CX433">
            <v>751046.39</v>
          </cell>
          <cell r="FK433">
            <v>751046.39</v>
          </cell>
        </row>
        <row r="434">
          <cell r="A434">
            <v>290819</v>
          </cell>
          <cell r="B434" t="str">
            <v>AI CALL LOAN SHARE APP</v>
          </cell>
          <cell r="CX434">
            <v>-255499.87</v>
          </cell>
          <cell r="FK434">
            <v>-255499.87</v>
          </cell>
        </row>
        <row r="435">
          <cell r="A435">
            <v>290822</v>
          </cell>
          <cell r="B435" t="str">
            <v>A/I FIXED LENDING REG BANK</v>
          </cell>
          <cell r="CX435">
            <v>2236341.5099999998</v>
          </cell>
          <cell r="FK435">
            <v>2236341.5099999998</v>
          </cell>
        </row>
        <row r="436">
          <cell r="A436">
            <v>300429</v>
          </cell>
          <cell r="B436" t="str">
            <v>BANK DEPOSITS</v>
          </cell>
          <cell r="CX436">
            <v>-307052154.63</v>
          </cell>
          <cell r="FK436">
            <v>-307052154.63</v>
          </cell>
        </row>
        <row r="437">
          <cell r="A437">
            <v>300431</v>
          </cell>
          <cell r="B437" t="str">
            <v>CALL DEPOSITS</v>
          </cell>
          <cell r="CX437">
            <v>913400539.41999996</v>
          </cell>
          <cell r="FK437">
            <v>913400539.41999996</v>
          </cell>
        </row>
        <row r="438">
          <cell r="A438">
            <v>300579</v>
          </cell>
          <cell r="B438" t="str">
            <v>CALL DEPOSITS-FOREIGN BANKS</v>
          </cell>
          <cell r="CX438">
            <v>-451558230.86000001</v>
          </cell>
          <cell r="FK438">
            <v>-451558230.86000001</v>
          </cell>
        </row>
        <row r="439">
          <cell r="A439">
            <v>300607</v>
          </cell>
          <cell r="B439" t="str">
            <v>SARB OVERNIGHT LOANS</v>
          </cell>
          <cell r="CX439">
            <v>2561609234</v>
          </cell>
          <cell r="FK439">
            <v>2561609234</v>
          </cell>
        </row>
        <row r="440">
          <cell r="A440">
            <v>300637</v>
          </cell>
          <cell r="B440" t="str">
            <v>CALL INVESTMENT DIVISION</v>
          </cell>
          <cell r="CX440">
            <v>-24237601.82</v>
          </cell>
          <cell r="FK440">
            <v>-24237601.82</v>
          </cell>
        </row>
        <row r="441">
          <cell r="A441">
            <v>300725</v>
          </cell>
          <cell r="B441" t="str">
            <v>CALL DEPOSIT TAIPEI</v>
          </cell>
          <cell r="CX441">
            <v>311052</v>
          </cell>
          <cell r="FK441">
            <v>311052</v>
          </cell>
        </row>
        <row r="442">
          <cell r="A442">
            <v>310435</v>
          </cell>
          <cell r="B442" t="str">
            <v>FIXED DEPOSITS ISSUED</v>
          </cell>
          <cell r="CX442">
            <v>19013082.280000001</v>
          </cell>
          <cell r="FK442">
            <v>19013082.280000001</v>
          </cell>
        </row>
        <row r="443">
          <cell r="A443">
            <v>310439</v>
          </cell>
          <cell r="B443" t="str">
            <v>NOTICE DEPOSITS</v>
          </cell>
          <cell r="CX443">
            <v>-761585396.52999997</v>
          </cell>
          <cell r="FK443">
            <v>-761585396.52999997</v>
          </cell>
        </row>
        <row r="444">
          <cell r="A444">
            <v>310577</v>
          </cell>
          <cell r="B444" t="str">
            <v>PROJECT FIN NOTICE DEP</v>
          </cell>
          <cell r="CX444">
            <v>191017691.97999999</v>
          </cell>
          <cell r="FK444">
            <v>191017691.97999999</v>
          </cell>
        </row>
        <row r="445">
          <cell r="A445">
            <v>310581</v>
          </cell>
          <cell r="B445" t="str">
            <v>NOTICE DEPOSIT-FOREIGN BANKS</v>
          </cell>
          <cell r="CX445">
            <v>-395821682.14999998</v>
          </cell>
          <cell r="FK445">
            <v>-395821682.14999998</v>
          </cell>
        </row>
        <row r="446">
          <cell r="A446">
            <v>310583</v>
          </cell>
          <cell r="B446" t="str">
            <v>FIXED DEPOSITS-FOREIGN BANKS</v>
          </cell>
          <cell r="CX446">
            <v>21884506.850000001</v>
          </cell>
          <cell r="FK446">
            <v>21884506.850000001</v>
          </cell>
        </row>
        <row r="447">
          <cell r="A447">
            <v>310727</v>
          </cell>
          <cell r="B447" t="str">
            <v>NOTICE DEP TAIPEI</v>
          </cell>
          <cell r="CX447">
            <v>7255059.8200000003</v>
          </cell>
          <cell r="FK447">
            <v>7255059.8200000003</v>
          </cell>
        </row>
        <row r="448">
          <cell r="A448">
            <v>310729</v>
          </cell>
          <cell r="B448" t="str">
            <v>FIXED DEP TAIPEI</v>
          </cell>
          <cell r="CX448">
            <v>-62342.86</v>
          </cell>
          <cell r="FK448">
            <v>-62342.86</v>
          </cell>
        </row>
        <row r="449">
          <cell r="A449">
            <v>320008</v>
          </cell>
          <cell r="B449" t="str">
            <v>ECRA ST ISLE OF MAN</v>
          </cell>
          <cell r="EU449">
            <v>922391.82</v>
          </cell>
          <cell r="EV449">
            <v>1150093.51</v>
          </cell>
          <cell r="FK449">
            <v>2072485.33</v>
          </cell>
        </row>
        <row r="450">
          <cell r="A450">
            <v>320009</v>
          </cell>
          <cell r="B450" t="str">
            <v>EURO CURR RAISED INT DIV ST</v>
          </cell>
          <cell r="EV450">
            <v>457513.37</v>
          </cell>
          <cell r="FK450">
            <v>457513.37</v>
          </cell>
        </row>
        <row r="451">
          <cell r="A451">
            <v>320012</v>
          </cell>
          <cell r="B451" t="str">
            <v>FOR CURR CR INTERNATIONAL</v>
          </cell>
          <cell r="EU451">
            <v>-17875.900000000001</v>
          </cell>
          <cell r="EV451">
            <v>-483636.57</v>
          </cell>
          <cell r="FK451">
            <v>-501512.47000000003</v>
          </cell>
        </row>
        <row r="452">
          <cell r="A452">
            <v>323001</v>
          </cell>
          <cell r="B452" t="str">
            <v>CUST O/A BFIN CR SAPO</v>
          </cell>
          <cell r="BA452">
            <v>96642789.319999993</v>
          </cell>
          <cell r="FK452">
            <v>96642789.319999993</v>
          </cell>
        </row>
        <row r="453">
          <cell r="A453">
            <v>326003</v>
          </cell>
          <cell r="B453" t="str">
            <v>CUST O/A BFIN CR COYS</v>
          </cell>
          <cell r="BA453">
            <v>66436594.490000002</v>
          </cell>
          <cell r="FK453">
            <v>66436594.490000002</v>
          </cell>
        </row>
        <row r="454">
          <cell r="A454">
            <v>326004</v>
          </cell>
          <cell r="B454" t="str">
            <v>CUST O/A RES INDIVIDUAL-ST</v>
          </cell>
          <cell r="BA454">
            <v>-2261850.69</v>
          </cell>
          <cell r="FK454">
            <v>-2261850.69</v>
          </cell>
        </row>
        <row r="455">
          <cell r="A455">
            <v>326005</v>
          </cell>
          <cell r="B455" t="str">
            <v>CUST O/A RES INDIVIDUAL-MT</v>
          </cell>
          <cell r="BA455">
            <v>634725.57999999996</v>
          </cell>
          <cell r="FK455">
            <v>634725.57999999996</v>
          </cell>
        </row>
        <row r="456">
          <cell r="A456">
            <v>326006</v>
          </cell>
          <cell r="B456" t="str">
            <v>CUST O/A RES INDIVIDUAL-LT</v>
          </cell>
          <cell r="BA456">
            <v>207008.07</v>
          </cell>
          <cell r="FK456">
            <v>207008.07</v>
          </cell>
        </row>
        <row r="457">
          <cell r="A457">
            <v>326007</v>
          </cell>
          <cell r="B457" t="str">
            <v>CUST O/A N/RES INDIVIDUAL-ST</v>
          </cell>
          <cell r="BA457">
            <v>-135143.15</v>
          </cell>
          <cell r="FK457">
            <v>-135143.15</v>
          </cell>
        </row>
        <row r="458">
          <cell r="A458">
            <v>326008</v>
          </cell>
          <cell r="B458" t="str">
            <v>CUST O/A N/RES INDIVIDUAL-MT</v>
          </cell>
          <cell r="BA458">
            <v>97685.79</v>
          </cell>
          <cell r="FK458">
            <v>97685.79</v>
          </cell>
        </row>
        <row r="459">
          <cell r="A459">
            <v>326009</v>
          </cell>
          <cell r="B459" t="str">
            <v>CUST O/A N/RES INDIVIDUAL-LT</v>
          </cell>
          <cell r="BA459">
            <v>-199283.28</v>
          </cell>
          <cell r="FK459">
            <v>-199283.28</v>
          </cell>
        </row>
        <row r="460">
          <cell r="A460">
            <v>326010</v>
          </cell>
          <cell r="B460" t="str">
            <v>CUST O/A BFIN: CR COMM</v>
          </cell>
          <cell r="BA460">
            <v>11586527.67</v>
          </cell>
          <cell r="FK460">
            <v>11586527.67</v>
          </cell>
        </row>
        <row r="461">
          <cell r="A461">
            <v>326011</v>
          </cell>
          <cell r="B461" t="str">
            <v>CUST O/A RES INDIVIDUAL-CALL</v>
          </cell>
          <cell r="BA461">
            <v>-3067861.28</v>
          </cell>
          <cell r="FK461">
            <v>-3067861.28</v>
          </cell>
        </row>
        <row r="462">
          <cell r="A462">
            <v>326012</v>
          </cell>
          <cell r="B462" t="str">
            <v>CUST O/A N/RES INDIVIDUAL-CALL</v>
          </cell>
          <cell r="BA462">
            <v>80594.97</v>
          </cell>
          <cell r="FK462">
            <v>80594.97</v>
          </cell>
        </row>
        <row r="463">
          <cell r="A463">
            <v>326013</v>
          </cell>
          <cell r="B463" t="str">
            <v>CUST O/A BFIN: CR COMM N/R GOV</v>
          </cell>
          <cell r="BA463">
            <v>-3806728.61</v>
          </cell>
          <cell r="FK463">
            <v>-3806728.61</v>
          </cell>
        </row>
        <row r="464">
          <cell r="A464">
            <v>326014</v>
          </cell>
          <cell r="B464" t="str">
            <v>CUST O/A BFIN: CR CORP N/R GOV</v>
          </cell>
          <cell r="BA464">
            <v>-513104.62</v>
          </cell>
          <cell r="FK464">
            <v>-513104.62</v>
          </cell>
        </row>
        <row r="465">
          <cell r="A465">
            <v>326015</v>
          </cell>
          <cell r="B465" t="str">
            <v>CUST O/A BFIN: CR CORP N/R COM</v>
          </cell>
          <cell r="BA465">
            <v>-19183385.940000001</v>
          </cell>
          <cell r="FK465">
            <v>-19183385.940000001</v>
          </cell>
        </row>
        <row r="466">
          <cell r="A466">
            <v>328001</v>
          </cell>
          <cell r="B466" t="str">
            <v>EURO CURR RSD O/S NET LT</v>
          </cell>
          <cell r="BA466">
            <v>-11511347.210000001</v>
          </cell>
          <cell r="FK466">
            <v>-11511347.210000001</v>
          </cell>
        </row>
        <row r="467">
          <cell r="A467">
            <v>328005</v>
          </cell>
          <cell r="FK467">
            <v>0</v>
          </cell>
        </row>
        <row r="468">
          <cell r="A468">
            <v>328006</v>
          </cell>
          <cell r="B468" t="str">
            <v>BRIDGE FIN-R/A-MT-FOR BK</v>
          </cell>
          <cell r="BA468">
            <v>48721917.450000003</v>
          </cell>
          <cell r="FK468">
            <v>48721917.450000003</v>
          </cell>
        </row>
        <row r="469">
          <cell r="A469">
            <v>328007</v>
          </cell>
          <cell r="B469" t="str">
            <v>BRIDGE FIN-R/A -ST FOR BK</v>
          </cell>
          <cell r="BA469">
            <v>-34222032.25</v>
          </cell>
          <cell r="FK469">
            <v>-34222032.25</v>
          </cell>
        </row>
        <row r="470">
          <cell r="A470">
            <v>328011</v>
          </cell>
          <cell r="B470" t="str">
            <v>S/OFF CR: TREAS DIV FOR</v>
          </cell>
          <cell r="BY470">
            <v>6108516.3899999997</v>
          </cell>
          <cell r="FK470">
            <v>6108516.3899999997</v>
          </cell>
        </row>
        <row r="471">
          <cell r="A471">
            <v>328012</v>
          </cell>
          <cell r="B471" t="str">
            <v>EUROCUR RSD O/S NET MT</v>
          </cell>
          <cell r="BA471">
            <v>-102666565.64</v>
          </cell>
          <cell r="FK471">
            <v>-102666565.64</v>
          </cell>
        </row>
        <row r="472">
          <cell r="A472">
            <v>328013</v>
          </cell>
          <cell r="B472" t="str">
            <v>EURO CUR RSD O/S NET ST</v>
          </cell>
          <cell r="BA472">
            <v>102746617.18000001</v>
          </cell>
          <cell r="FK472">
            <v>102746617.18000001</v>
          </cell>
        </row>
        <row r="473">
          <cell r="A473">
            <v>328014</v>
          </cell>
          <cell r="B473" t="str">
            <v>EURO CURRENCY RAISED ST</v>
          </cell>
          <cell r="EU473">
            <v>7895034.3700000001</v>
          </cell>
          <cell r="EV473">
            <v>44155640.060000002</v>
          </cell>
          <cell r="FK473">
            <v>52050674.43</v>
          </cell>
        </row>
        <row r="474">
          <cell r="A474">
            <v>328015</v>
          </cell>
          <cell r="B474" t="str">
            <v>FOR INT BEAR CR ST N/R</v>
          </cell>
          <cell r="DJ474">
            <v>97639243.659999996</v>
          </cell>
          <cell r="FK474">
            <v>97639243.659999996</v>
          </cell>
        </row>
        <row r="475">
          <cell r="A475">
            <v>328017</v>
          </cell>
          <cell r="B475" t="str">
            <v>FOR INT BEAR CR COYS</v>
          </cell>
          <cell r="DJ475">
            <v>29820442.170000002</v>
          </cell>
          <cell r="FK475">
            <v>29820442.170000002</v>
          </cell>
        </row>
        <row r="476">
          <cell r="A476">
            <v>328019</v>
          </cell>
          <cell r="B476" t="str">
            <v>S/OFF CR: FOR BANKS</v>
          </cell>
          <cell r="DJ476">
            <v>38590362.549999997</v>
          </cell>
          <cell r="FK476">
            <v>38590362.549999997</v>
          </cell>
        </row>
        <row r="477">
          <cell r="A477">
            <v>328020</v>
          </cell>
          <cell r="B477" t="str">
            <v>FOR INT BEAR CR LT O/BKS</v>
          </cell>
          <cell r="FJ477">
            <v>12</v>
          </cell>
          <cell r="FK477">
            <v>12</v>
          </cell>
        </row>
        <row r="478">
          <cell r="A478">
            <v>328021</v>
          </cell>
          <cell r="B478" t="str">
            <v>FIB CR MT-COYS</v>
          </cell>
          <cell r="DJ478">
            <v>-4168744.54</v>
          </cell>
          <cell r="FK478">
            <v>-4168744.54</v>
          </cell>
        </row>
        <row r="479">
          <cell r="A479">
            <v>328023</v>
          </cell>
          <cell r="B479" t="str">
            <v>FOR INT BEARR CR MT O/BKS</v>
          </cell>
          <cell r="DJ479">
            <v>410042353.83999997</v>
          </cell>
          <cell r="FK479">
            <v>410042353.83999997</v>
          </cell>
        </row>
        <row r="480">
          <cell r="A480">
            <v>328025</v>
          </cell>
          <cell r="B480" t="str">
            <v>FOR INT BEAR CR ST O/BKS</v>
          </cell>
          <cell r="DJ480">
            <v>-1292428260.3900001</v>
          </cell>
          <cell r="FK480">
            <v>-1292428260.3900001</v>
          </cell>
        </row>
        <row r="481">
          <cell r="A481">
            <v>328027</v>
          </cell>
          <cell r="B481" t="str">
            <v>EURO CURR RSD MT: SBIEFCO</v>
          </cell>
          <cell r="BA481">
            <v>-473107.69</v>
          </cell>
          <cell r="FK481">
            <v>-473107.69</v>
          </cell>
        </row>
        <row r="482">
          <cell r="A482">
            <v>328028</v>
          </cell>
          <cell r="B482" t="str">
            <v>FOR CURR CR NOSTRO</v>
          </cell>
          <cell r="CA482">
            <v>-3.15</v>
          </cell>
          <cell r="FK482">
            <v>-3.15</v>
          </cell>
        </row>
        <row r="483">
          <cell r="A483">
            <v>328030</v>
          </cell>
          <cell r="B483" t="str">
            <v>WCL RSD SCB ST</v>
          </cell>
          <cell r="CA483">
            <v>45867901.5</v>
          </cell>
          <cell r="FK483">
            <v>45867901.5</v>
          </cell>
        </row>
        <row r="484">
          <cell r="A484">
            <v>328031</v>
          </cell>
          <cell r="B484" t="str">
            <v>WCL RSD SCB MT</v>
          </cell>
          <cell r="CA484">
            <v>3827709.99</v>
          </cell>
          <cell r="FK484">
            <v>3827709.99</v>
          </cell>
        </row>
        <row r="485">
          <cell r="A485">
            <v>328032</v>
          </cell>
          <cell r="B485" t="str">
            <v>WCL RSD SCB LT</v>
          </cell>
          <cell r="CA485">
            <v>11483129.93</v>
          </cell>
          <cell r="FK485">
            <v>11483129.93</v>
          </cell>
        </row>
        <row r="486">
          <cell r="A486">
            <v>328035</v>
          </cell>
          <cell r="B486" t="str">
            <v>EURO CUR RSD ABRD ST</v>
          </cell>
          <cell r="CC486">
            <v>-304457802.81</v>
          </cell>
          <cell r="FK486">
            <v>-304457802.81</v>
          </cell>
        </row>
        <row r="487">
          <cell r="A487">
            <v>328036</v>
          </cell>
          <cell r="B487" t="str">
            <v>EURO CUR RSD ABRD MT</v>
          </cell>
          <cell r="CC487">
            <v>70137063.319999993</v>
          </cell>
          <cell r="FK487">
            <v>70137063.319999993</v>
          </cell>
        </row>
        <row r="488">
          <cell r="A488">
            <v>328037</v>
          </cell>
          <cell r="B488" t="str">
            <v>EURO CURRENCY RAISED LT</v>
          </cell>
          <cell r="CC488">
            <v>162184821.25</v>
          </cell>
          <cell r="FK488">
            <v>162184821.25</v>
          </cell>
        </row>
        <row r="489">
          <cell r="A489">
            <v>328042</v>
          </cell>
          <cell r="B489" t="str">
            <v>FIB CR LT O/BKS</v>
          </cell>
          <cell r="DJ489">
            <v>68004999.989999995</v>
          </cell>
          <cell r="FK489">
            <v>68004999.989999995</v>
          </cell>
        </row>
        <row r="490">
          <cell r="A490">
            <v>328043</v>
          </cell>
          <cell r="B490" t="str">
            <v>BFIN R/A ISLE OF MAN ST</v>
          </cell>
          <cell r="BA490">
            <v>-97319999.890000001</v>
          </cell>
          <cell r="FK490">
            <v>-97319999.890000001</v>
          </cell>
        </row>
        <row r="491">
          <cell r="A491">
            <v>328044</v>
          </cell>
          <cell r="B491" t="str">
            <v>BFIN R/A ISLE OF MAN MT</v>
          </cell>
          <cell r="BA491">
            <v>97149999.840000004</v>
          </cell>
          <cell r="FK491">
            <v>97149999.840000004</v>
          </cell>
        </row>
        <row r="492">
          <cell r="A492">
            <v>328046</v>
          </cell>
          <cell r="B492" t="str">
            <v>EURO CURR S/T-SBSA</v>
          </cell>
          <cell r="BA492">
            <v>3568801.15</v>
          </cell>
          <cell r="FK492">
            <v>3568801.15</v>
          </cell>
        </row>
        <row r="493">
          <cell r="A493">
            <v>328050</v>
          </cell>
          <cell r="B493" t="str">
            <v>TFIN RSD - IOM: M/T</v>
          </cell>
          <cell r="BA493">
            <v>-10585.64</v>
          </cell>
          <cell r="FK493">
            <v>-10585.64</v>
          </cell>
        </row>
        <row r="494">
          <cell r="A494">
            <v>328052</v>
          </cell>
          <cell r="FK494">
            <v>0</v>
          </cell>
        </row>
        <row r="495">
          <cell r="A495">
            <v>328055</v>
          </cell>
          <cell r="B495" t="str">
            <v>BFIN R/A: S/T - N/R COMP</v>
          </cell>
          <cell r="BA495">
            <v>-48772814.270000003</v>
          </cell>
          <cell r="FK495">
            <v>-48772814.270000003</v>
          </cell>
        </row>
        <row r="496">
          <cell r="A496">
            <v>330433</v>
          </cell>
          <cell r="B496" t="str">
            <v>NCD'S ISSUED</v>
          </cell>
          <cell r="CX496">
            <v>688860000</v>
          </cell>
          <cell r="FK496">
            <v>688860000</v>
          </cell>
        </row>
        <row r="497">
          <cell r="A497">
            <v>349441</v>
          </cell>
          <cell r="B497" t="str">
            <v>REPURCHASE AGREEMENT</v>
          </cell>
          <cell r="CX497">
            <v>-1834012180</v>
          </cell>
          <cell r="FK497">
            <v>-1834012180</v>
          </cell>
        </row>
        <row r="498">
          <cell r="A498">
            <v>380005</v>
          </cell>
          <cell r="B498" t="str">
            <v>CREDITORS CONTROL</v>
          </cell>
          <cell r="C498">
            <v>103866.58</v>
          </cell>
          <cell r="AS498">
            <v>422140.97</v>
          </cell>
          <cell r="FK498">
            <v>526007.54999999993</v>
          </cell>
        </row>
        <row r="499">
          <cell r="A499">
            <v>380006</v>
          </cell>
          <cell r="B499" t="str">
            <v>CREDITS OUTSTANDING</v>
          </cell>
          <cell r="E499">
            <v>0</v>
          </cell>
          <cell r="M499">
            <v>129331.98</v>
          </cell>
          <cell r="AK499">
            <v>-350995.86</v>
          </cell>
          <cell r="AS499">
            <v>-618299.65</v>
          </cell>
          <cell r="BP499">
            <v>5541.25</v>
          </cell>
          <cell r="FK499">
            <v>-834422.28</v>
          </cell>
        </row>
        <row r="500">
          <cell r="A500">
            <v>380011</v>
          </cell>
          <cell r="B500" t="str">
            <v>VOSTRO CR: STANBIC NIGERIA</v>
          </cell>
          <cell r="AD500">
            <v>-7152.89</v>
          </cell>
          <cell r="FK500">
            <v>-7152.89</v>
          </cell>
        </row>
        <row r="501">
          <cell r="A501">
            <v>380022</v>
          </cell>
          <cell r="B501" t="str">
            <v>VOSTRO CR OTHER INTEREST BEAR</v>
          </cell>
          <cell r="AD501">
            <v>-7821723.5099999998</v>
          </cell>
          <cell r="AJ501">
            <v>-358358390.98000002</v>
          </cell>
          <cell r="BY501">
            <v>9365267.0500000007</v>
          </cell>
          <cell r="FK501">
            <v>-356814847.44</v>
          </cell>
        </row>
        <row r="502">
          <cell r="A502">
            <v>380024</v>
          </cell>
          <cell r="B502" t="str">
            <v>VOSTRO CR ZAMBIA INT BEAR</v>
          </cell>
          <cell r="AD502">
            <v>-874571.84</v>
          </cell>
          <cell r="FK502">
            <v>-874571.84</v>
          </cell>
        </row>
        <row r="503">
          <cell r="A503">
            <v>380025</v>
          </cell>
          <cell r="B503" t="str">
            <v>VOSTRO CR BOTSWANA INT BEAR</v>
          </cell>
          <cell r="AD503">
            <v>-16560088.84</v>
          </cell>
          <cell r="FK503">
            <v>-16560088.84</v>
          </cell>
        </row>
        <row r="504">
          <cell r="A504">
            <v>380026</v>
          </cell>
          <cell r="B504" t="str">
            <v>VOSTRO CR KENYA INT BEAR</v>
          </cell>
          <cell r="AD504">
            <v>65477.02</v>
          </cell>
          <cell r="FK504">
            <v>65477.02</v>
          </cell>
        </row>
        <row r="505">
          <cell r="A505">
            <v>380027</v>
          </cell>
          <cell r="B505" t="str">
            <v>VOSTRO CR NAMIBIA INT BEAR</v>
          </cell>
          <cell r="AD505">
            <v>-53952449.189999998</v>
          </cell>
          <cell r="FK505">
            <v>-53952449.189999998</v>
          </cell>
        </row>
        <row r="506">
          <cell r="A506">
            <v>380028</v>
          </cell>
          <cell r="B506" t="str">
            <v>VOSTRO CR SWAZILAND INT BEAR</v>
          </cell>
          <cell r="AD506">
            <v>-20347767.989999998</v>
          </cell>
          <cell r="FK506">
            <v>-20347767.989999998</v>
          </cell>
        </row>
        <row r="507">
          <cell r="A507">
            <v>380029</v>
          </cell>
          <cell r="B507" t="str">
            <v>VOSTRO CR TANZANIA INT BEAR</v>
          </cell>
          <cell r="AD507">
            <v>619703.49</v>
          </cell>
          <cell r="FK507">
            <v>619703.49</v>
          </cell>
        </row>
        <row r="508">
          <cell r="A508">
            <v>380030</v>
          </cell>
          <cell r="B508" t="str">
            <v>VOSTRO CR UGANDA INT BEAR</v>
          </cell>
          <cell r="AD508">
            <v>-327327.28000000003</v>
          </cell>
          <cell r="FK508">
            <v>-327327.28000000003</v>
          </cell>
        </row>
        <row r="509">
          <cell r="A509">
            <v>380031</v>
          </cell>
          <cell r="B509" t="str">
            <v>VOSTRO CR ZIMBABWE BANK INT BR</v>
          </cell>
          <cell r="AD509">
            <v>-2936234</v>
          </cell>
          <cell r="FK509">
            <v>-2936234</v>
          </cell>
        </row>
        <row r="510">
          <cell r="A510">
            <v>380032</v>
          </cell>
          <cell r="B510" t="str">
            <v>VOSTRO CR ZAIRE INT BEAR</v>
          </cell>
          <cell r="AD510">
            <v>-27493.84</v>
          </cell>
          <cell r="FK510">
            <v>-27493.84</v>
          </cell>
        </row>
        <row r="511">
          <cell r="A511">
            <v>380033</v>
          </cell>
          <cell r="B511" t="str">
            <v>VOSTRO CR JERSEY INT BEAR</v>
          </cell>
          <cell r="AJ511">
            <v>-1316945.52</v>
          </cell>
          <cell r="BY511">
            <v>-5658946.25</v>
          </cell>
          <cell r="FK511">
            <v>-6975891.7699999996</v>
          </cell>
        </row>
        <row r="512">
          <cell r="A512">
            <v>380034</v>
          </cell>
          <cell r="B512" t="str">
            <v>VOSTRO CR SB LONDON INT BEAR</v>
          </cell>
          <cell r="AJ512">
            <v>3167653.63</v>
          </cell>
          <cell r="BY512">
            <v>565297.94999999995</v>
          </cell>
          <cell r="FK512">
            <v>3732951.58</v>
          </cell>
        </row>
        <row r="513">
          <cell r="A513">
            <v>380035</v>
          </cell>
          <cell r="B513" t="str">
            <v>VOSTRO CR LESOTHO</v>
          </cell>
          <cell r="AD513">
            <v>-12301204.470000001</v>
          </cell>
          <cell r="FK513">
            <v>-12301204.470000001</v>
          </cell>
        </row>
        <row r="514">
          <cell r="A514">
            <v>380036</v>
          </cell>
          <cell r="B514" t="str">
            <v>VOSTRO CR NEW YORK</v>
          </cell>
          <cell r="BY514">
            <v>-24589805.140000001</v>
          </cell>
          <cell r="FK514">
            <v>-24589805.140000001</v>
          </cell>
        </row>
        <row r="515">
          <cell r="A515">
            <v>380037</v>
          </cell>
          <cell r="B515" t="str">
            <v>VOSTRO CR ISLE OF MAN</v>
          </cell>
          <cell r="AJ515">
            <v>1457286.81</v>
          </cell>
          <cell r="FK515">
            <v>1457286.81</v>
          </cell>
        </row>
        <row r="516">
          <cell r="A516">
            <v>380038</v>
          </cell>
          <cell r="B516" t="str">
            <v>VOSTRO CR: GHANA</v>
          </cell>
          <cell r="AD516">
            <v>-27350.95</v>
          </cell>
          <cell r="FK516">
            <v>-27350.95</v>
          </cell>
        </row>
        <row r="517">
          <cell r="A517">
            <v>380039</v>
          </cell>
          <cell r="B517" t="str">
            <v>VOSTRO CR: NIGERIA</v>
          </cell>
          <cell r="AD517">
            <v>4418.3</v>
          </cell>
          <cell r="FK517">
            <v>4418.3</v>
          </cell>
        </row>
        <row r="518">
          <cell r="A518">
            <v>380509</v>
          </cell>
          <cell r="B518" t="str">
            <v>OWN PROMISSORY NOTES</v>
          </cell>
          <cell r="CX518">
            <v>-80178802.040000007</v>
          </cell>
          <cell r="FK518">
            <v>-80178802.040000007</v>
          </cell>
        </row>
        <row r="519">
          <cell r="A519">
            <v>380551</v>
          </cell>
          <cell r="B519" t="str">
            <v>I/RATE SWAP - OUT</v>
          </cell>
          <cell r="CX519">
            <v>-263225582.63999999</v>
          </cell>
          <cell r="FK519">
            <v>-263225582.63999999</v>
          </cell>
        </row>
        <row r="520">
          <cell r="A520">
            <v>381001</v>
          </cell>
          <cell r="B520" t="str">
            <v>VOSTRO CR RSA NON INT BEAR</v>
          </cell>
          <cell r="BW520">
            <v>-57423789.710000001</v>
          </cell>
          <cell r="FK520">
            <v>-57423789.710000001</v>
          </cell>
        </row>
        <row r="521">
          <cell r="A521">
            <v>383001</v>
          </cell>
          <cell r="B521" t="str">
            <v>P N'S ISSUED</v>
          </cell>
          <cell r="CK521">
            <v>-210471.61</v>
          </cell>
          <cell r="EN521">
            <v>833052.11</v>
          </cell>
          <cell r="FK521">
            <v>622580.5</v>
          </cell>
        </row>
        <row r="522">
          <cell r="A522">
            <v>388002</v>
          </cell>
          <cell r="B522" t="str">
            <v>VOSTRO CR TIERED INTEREST</v>
          </cell>
          <cell r="AD522">
            <v>2170469.0699999998</v>
          </cell>
          <cell r="AJ522">
            <v>-6916932.7699999996</v>
          </cell>
          <cell r="BY522">
            <v>-91829757.409999996</v>
          </cell>
          <cell r="FK522">
            <v>-96576221.109999999</v>
          </cell>
        </row>
        <row r="523">
          <cell r="A523">
            <v>388003</v>
          </cell>
          <cell r="B523" t="str">
            <v>VOSTRO CR SWEPT INTEREST</v>
          </cell>
          <cell r="AD523">
            <v>-137950474.41</v>
          </cell>
          <cell r="AJ523">
            <v>5523356.6900000004</v>
          </cell>
          <cell r="FK523">
            <v>-132427117.72</v>
          </cell>
        </row>
        <row r="524">
          <cell r="A524">
            <v>388004</v>
          </cell>
          <cell r="B524" t="str">
            <v>VOSTRO CR BROKERS TIERED INT</v>
          </cell>
          <cell r="BW524">
            <v>-27150999.969999999</v>
          </cell>
          <cell r="FK524">
            <v>-27150999.969999999</v>
          </cell>
        </row>
        <row r="525">
          <cell r="A525">
            <v>388005</v>
          </cell>
          <cell r="B525" t="str">
            <v>VOSTRO CR BROKERS INT BEAR</v>
          </cell>
          <cell r="BW525">
            <v>2665090.79</v>
          </cell>
          <cell r="FK525">
            <v>2665090.79</v>
          </cell>
        </row>
        <row r="526">
          <cell r="A526">
            <v>390005</v>
          </cell>
          <cell r="B526" t="str">
            <v>LOAN FROM MULTI</v>
          </cell>
          <cell r="BA526">
            <v>-10171.370000000001</v>
          </cell>
          <cell r="FK526">
            <v>-10171.370000000001</v>
          </cell>
        </row>
        <row r="527">
          <cell r="A527">
            <v>390006</v>
          </cell>
          <cell r="B527" t="str">
            <v>LOAN FROM SBIEFCO</v>
          </cell>
          <cell r="BA527">
            <v>-208211.88</v>
          </cell>
          <cell r="FK527">
            <v>-208211.88</v>
          </cell>
        </row>
        <row r="528">
          <cell r="A528">
            <v>390007</v>
          </cell>
          <cell r="B528" t="str">
            <v>INTNL LOAN EQ DERIV/BANK</v>
          </cell>
          <cell r="AF528">
            <v>5852601.5300000003</v>
          </cell>
          <cell r="DO528">
            <v>371273.51</v>
          </cell>
          <cell r="DW528">
            <v>99516.800000000003</v>
          </cell>
          <cell r="DZ528">
            <v>15215981.85</v>
          </cell>
          <cell r="EF528">
            <v>-22764367.920000002</v>
          </cell>
          <cell r="FK528">
            <v>-1224994.2300000042</v>
          </cell>
        </row>
        <row r="529">
          <cell r="A529">
            <v>390008</v>
          </cell>
          <cell r="B529" t="str">
            <v>INTNL LOAN BK - MMC</v>
          </cell>
          <cell r="C529">
            <v>7931.96</v>
          </cell>
          <cell r="FK529">
            <v>7931.96</v>
          </cell>
        </row>
        <row r="530">
          <cell r="A530">
            <v>390017</v>
          </cell>
          <cell r="B530" t="str">
            <v>CALL DEP DOMESTIC TREAS</v>
          </cell>
          <cell r="AS530">
            <v>-3055.72</v>
          </cell>
          <cell r="FK530">
            <v>-3055.72</v>
          </cell>
        </row>
        <row r="531">
          <cell r="A531">
            <v>390022</v>
          </cell>
          <cell r="B531" t="str">
            <v>LOAN FROM RETAIL FOREX</v>
          </cell>
          <cell r="CC531">
            <v>-98555.64</v>
          </cell>
          <cell r="FK531">
            <v>-98555.64</v>
          </cell>
        </row>
        <row r="532">
          <cell r="A532">
            <v>390025</v>
          </cell>
          <cell r="B532" t="str">
            <v>INTNL LOAN CALL INVESTMNS/BNKG</v>
          </cell>
          <cell r="Y532">
            <v>447079.69</v>
          </cell>
          <cell r="FK532">
            <v>447079.69</v>
          </cell>
        </row>
        <row r="533">
          <cell r="A533">
            <v>390038</v>
          </cell>
          <cell r="B533" t="str">
            <v>VOSTRO CR SCMB</v>
          </cell>
          <cell r="BY533">
            <v>-27214405.91</v>
          </cell>
          <cell r="FK533">
            <v>-27214405.91</v>
          </cell>
        </row>
        <row r="534">
          <cell r="A534">
            <v>390039</v>
          </cell>
          <cell r="B534" t="str">
            <v>VOSTRO CR TAIPEI</v>
          </cell>
          <cell r="BY534">
            <v>13178802.619999999</v>
          </cell>
          <cell r="FK534">
            <v>13178802.619999999</v>
          </cell>
        </row>
        <row r="535">
          <cell r="A535">
            <v>390059</v>
          </cell>
          <cell r="B535" t="str">
            <v>SOFCO SHORT TERM</v>
          </cell>
          <cell r="DJ535">
            <v>-638862.80000000005</v>
          </cell>
          <cell r="FK535">
            <v>-638862.80000000005</v>
          </cell>
        </row>
        <row r="536">
          <cell r="A536">
            <v>390060</v>
          </cell>
          <cell r="B536" t="str">
            <v>VOSTRO INT BEAR CR FPU</v>
          </cell>
          <cell r="BY536">
            <v>4910763.6100000003</v>
          </cell>
          <cell r="FK536">
            <v>4910763.6100000003</v>
          </cell>
        </row>
        <row r="537">
          <cell r="A537">
            <v>390061</v>
          </cell>
          <cell r="B537" t="str">
            <v>VOSTRO INT BEAR CR GBU</v>
          </cell>
          <cell r="BY537">
            <v>-15104908.92</v>
          </cell>
          <cell r="FK537">
            <v>-15104908.92</v>
          </cell>
        </row>
        <row r="538">
          <cell r="A538">
            <v>390062</v>
          </cell>
          <cell r="B538" t="str">
            <v>LOAN FROM PROJECT FINANCE</v>
          </cell>
          <cell r="BA538">
            <v>-89279.039999999994</v>
          </cell>
          <cell r="FK538">
            <v>-89279.039999999994</v>
          </cell>
        </row>
        <row r="539">
          <cell r="A539">
            <v>390070</v>
          </cell>
          <cell r="B539" t="str">
            <v>LOAN FROM EURO DERIV/CURR OPT</v>
          </cell>
          <cell r="BA539">
            <v>6352926.9000000004</v>
          </cell>
          <cell r="FK539">
            <v>6352926.9000000004</v>
          </cell>
        </row>
        <row r="540">
          <cell r="A540">
            <v>390074</v>
          </cell>
          <cell r="B540" t="str">
            <v>LOAN SCMB TO SBFM</v>
          </cell>
          <cell r="D540">
            <v>-60971.05</v>
          </cell>
          <cell r="FK540">
            <v>-60971.05</v>
          </cell>
        </row>
        <row r="541">
          <cell r="A541">
            <v>390075</v>
          </cell>
          <cell r="B541" t="str">
            <v>LOAN SCMB TO SBIFM</v>
          </cell>
          <cell r="E541">
            <v>-866484.92</v>
          </cell>
          <cell r="AS541">
            <v>866484.92</v>
          </cell>
          <cell r="FK541">
            <v>0</v>
          </cell>
        </row>
        <row r="542">
          <cell r="A542">
            <v>390077</v>
          </cell>
          <cell r="B542" t="str">
            <v>LOAN FROM DOM TREASURY</v>
          </cell>
          <cell r="Y542">
            <v>55902.63</v>
          </cell>
          <cell r="DJ542">
            <v>-256291862.87</v>
          </cell>
          <cell r="EI542">
            <v>80000000</v>
          </cell>
          <cell r="EL542">
            <v>-89200</v>
          </cell>
          <cell r="EN542">
            <v>13502208.300000001</v>
          </cell>
          <cell r="FK542">
            <v>-162822951.94</v>
          </cell>
        </row>
        <row r="543">
          <cell r="A543">
            <v>390081</v>
          </cell>
          <cell r="B543" t="str">
            <v>LOAN SCMB TO STD EQUITIES (AW)</v>
          </cell>
          <cell r="C543">
            <v>-2914397.15</v>
          </cell>
          <cell r="E543">
            <v>-6230.13</v>
          </cell>
          <cell r="AC543">
            <v>-1050</v>
          </cell>
          <cell r="AF543">
            <v>-100000</v>
          </cell>
          <cell r="AS543">
            <v>3172473.57</v>
          </cell>
          <cell r="AV543">
            <v>-157026.42000000001</v>
          </cell>
          <cell r="FK543">
            <v>-6230.1299999999756</v>
          </cell>
        </row>
        <row r="544">
          <cell r="A544">
            <v>390095</v>
          </cell>
          <cell r="B544" t="str">
            <v>LOAN FROM FOREX - EFIN</v>
          </cell>
          <cell r="BA544">
            <v>-1981184.61</v>
          </cell>
          <cell r="FK544">
            <v>-1981184.61</v>
          </cell>
        </row>
        <row r="545">
          <cell r="A545">
            <v>390096</v>
          </cell>
          <cell r="B545" t="str">
            <v>LOAN FROM FINANCE</v>
          </cell>
          <cell r="DJ545">
            <v>-190315722.16</v>
          </cell>
          <cell r="FK545">
            <v>-190315722.16</v>
          </cell>
        </row>
        <row r="546">
          <cell r="A546">
            <v>390098</v>
          </cell>
          <cell r="B546" t="str">
            <v>LOAN FROM FOREX - BFIN</v>
          </cell>
          <cell r="BA546">
            <v>-254649091.41999999</v>
          </cell>
          <cell r="FK546">
            <v>-254649091.41999999</v>
          </cell>
        </row>
        <row r="547">
          <cell r="A547">
            <v>390102</v>
          </cell>
          <cell r="B547" t="str">
            <v>CALL LOAN DERIVATIVES/TREAS</v>
          </cell>
          <cell r="BY547">
            <v>267299.67</v>
          </cell>
          <cell r="FK547">
            <v>267299.67</v>
          </cell>
        </row>
        <row r="548">
          <cell r="A548">
            <v>390402</v>
          </cell>
          <cell r="B548" t="str">
            <v>CALL DEP INTERNAL AUDIT DIV</v>
          </cell>
          <cell r="CX548">
            <v>481917.81</v>
          </cell>
          <cell r="FK548">
            <v>481917.81</v>
          </cell>
        </row>
        <row r="549">
          <cell r="A549">
            <v>390689</v>
          </cell>
          <cell r="B549" t="str">
            <v>CALL DEPO CAPM</v>
          </cell>
          <cell r="CX549">
            <v>341201654.04000002</v>
          </cell>
          <cell r="FK549">
            <v>341201654.04000002</v>
          </cell>
        </row>
        <row r="550">
          <cell r="A550">
            <v>390693</v>
          </cell>
          <cell r="B550" t="str">
            <v>NOTICE DEPOSIT CAPM</v>
          </cell>
          <cell r="CX550">
            <v>800000000</v>
          </cell>
          <cell r="FK550">
            <v>800000000</v>
          </cell>
        </row>
        <row r="551">
          <cell r="A551">
            <v>390701</v>
          </cell>
          <cell r="B551" t="str">
            <v>CALL DEPOSIT IRAD</v>
          </cell>
          <cell r="CX551">
            <v>-6223875.04</v>
          </cell>
          <cell r="FK551">
            <v>-6223875.04</v>
          </cell>
        </row>
        <row r="552">
          <cell r="A552">
            <v>390703</v>
          </cell>
          <cell r="B552" t="str">
            <v>TERM DEPOSIT - IRAD</v>
          </cell>
          <cell r="CX552">
            <v>-588300.62</v>
          </cell>
          <cell r="FK552">
            <v>-588300.62</v>
          </cell>
        </row>
        <row r="553">
          <cell r="A553">
            <v>390705</v>
          </cell>
          <cell r="B553" t="str">
            <v>NOTICE DEPOSIT - IRAD</v>
          </cell>
          <cell r="CX553">
            <v>25000000</v>
          </cell>
          <cell r="FK553">
            <v>25000000</v>
          </cell>
        </row>
        <row r="554">
          <cell r="A554">
            <v>390707</v>
          </cell>
          <cell r="B554" t="str">
            <v>CALL DEPOSIT VOS</v>
          </cell>
          <cell r="CX554">
            <v>-1408461562.02</v>
          </cell>
          <cell r="FK554">
            <v>-1408461562.02</v>
          </cell>
        </row>
        <row r="555">
          <cell r="A555">
            <v>390709</v>
          </cell>
          <cell r="B555" t="str">
            <v>TERM DEPOSIT FOREX</v>
          </cell>
          <cell r="CX555">
            <v>98516000</v>
          </cell>
          <cell r="FK555">
            <v>98516000</v>
          </cell>
        </row>
        <row r="556">
          <cell r="A556">
            <v>390711</v>
          </cell>
          <cell r="B556" t="str">
            <v>INTERN NOTICE DEP FOREX</v>
          </cell>
          <cell r="CX556">
            <v>-360889595</v>
          </cell>
          <cell r="FK556">
            <v>-360889595</v>
          </cell>
        </row>
        <row r="557">
          <cell r="A557">
            <v>390733</v>
          </cell>
          <cell r="B557" t="str">
            <v>CALL DEPO EQUITY DRVT</v>
          </cell>
          <cell r="CX557">
            <v>239356.28</v>
          </cell>
          <cell r="FK557">
            <v>239356.28</v>
          </cell>
        </row>
        <row r="558">
          <cell r="A558">
            <v>390737</v>
          </cell>
          <cell r="B558" t="str">
            <v>CALL DEP FOREX</v>
          </cell>
          <cell r="CX558">
            <v>-61489400</v>
          </cell>
          <cell r="FK558">
            <v>-61489400</v>
          </cell>
        </row>
        <row r="559">
          <cell r="A559">
            <v>390755</v>
          </cell>
          <cell r="B559" t="str">
            <v>CALL FUNDING CLU</v>
          </cell>
          <cell r="CX559">
            <v>229291423.93000001</v>
          </cell>
          <cell r="FK559">
            <v>229291423.93000001</v>
          </cell>
        </row>
        <row r="560">
          <cell r="A560">
            <v>390757</v>
          </cell>
          <cell r="B560" t="str">
            <v>CALL FUNDING COM</v>
          </cell>
          <cell r="CX560">
            <v>-54175000</v>
          </cell>
          <cell r="FK560">
            <v>-54175000</v>
          </cell>
        </row>
        <row r="561">
          <cell r="A561">
            <v>390759</v>
          </cell>
          <cell r="B561" t="str">
            <v>CALL FUNDING PRP</v>
          </cell>
          <cell r="CX561">
            <v>-1361204.23</v>
          </cell>
          <cell r="FK561">
            <v>-1361204.23</v>
          </cell>
        </row>
        <row r="562">
          <cell r="A562">
            <v>390761</v>
          </cell>
          <cell r="B562" t="str">
            <v>FIXED FUNDING CLU</v>
          </cell>
          <cell r="CX562">
            <v>-67092395.75</v>
          </cell>
          <cell r="FK562">
            <v>-67092395.75</v>
          </cell>
        </row>
        <row r="563">
          <cell r="A563">
            <v>390763</v>
          </cell>
          <cell r="B563" t="str">
            <v>FIXED FUNDING COM</v>
          </cell>
          <cell r="CX563">
            <v>-11000000</v>
          </cell>
          <cell r="FK563">
            <v>-11000000</v>
          </cell>
        </row>
        <row r="564">
          <cell r="A564">
            <v>390765</v>
          </cell>
          <cell r="B564" t="str">
            <v>FIXED FUNDING PRP</v>
          </cell>
          <cell r="CX564">
            <v>-48917755.799999997</v>
          </cell>
          <cell r="FK564">
            <v>-48917755.799999997</v>
          </cell>
        </row>
        <row r="565">
          <cell r="A565">
            <v>390785</v>
          </cell>
          <cell r="B565" t="str">
            <v>CALL DEPOSIT ASSET MANAGEMENT</v>
          </cell>
          <cell r="CX565">
            <v>287812.11</v>
          </cell>
          <cell r="FK565">
            <v>287812.11</v>
          </cell>
        </row>
        <row r="566">
          <cell r="A566">
            <v>390808</v>
          </cell>
          <cell r="B566" t="str">
            <v>FIXED FUNDING LEVERAGE INV</v>
          </cell>
          <cell r="CX566">
            <v>16056210.34</v>
          </cell>
          <cell r="FK566">
            <v>16056210.34</v>
          </cell>
        </row>
        <row r="567">
          <cell r="A567">
            <v>390812</v>
          </cell>
          <cell r="B567" t="str">
            <v>CALL FUND NON PERFORM</v>
          </cell>
          <cell r="CX567">
            <v>-40436803.609999999</v>
          </cell>
          <cell r="FK567">
            <v>-40436803.609999999</v>
          </cell>
        </row>
        <row r="568">
          <cell r="A568">
            <v>390813</v>
          </cell>
          <cell r="B568" t="str">
            <v>CALL FUND NON PERF CLU</v>
          </cell>
          <cell r="CX568">
            <v>1087088.68</v>
          </cell>
          <cell r="FK568">
            <v>1087088.68</v>
          </cell>
        </row>
        <row r="569">
          <cell r="A569">
            <v>390818</v>
          </cell>
          <cell r="B569" t="str">
            <v>CALL DEPOSIT SUBSID</v>
          </cell>
          <cell r="CX569">
            <v>1818123.74</v>
          </cell>
          <cell r="FK569">
            <v>1818123.74</v>
          </cell>
        </row>
        <row r="570">
          <cell r="A570">
            <v>390823</v>
          </cell>
          <cell r="B570" t="str">
            <v>FIXED FUNDING REG BNK</v>
          </cell>
          <cell r="CX570">
            <v>-125441619.17</v>
          </cell>
          <cell r="FK570">
            <v>-125441619.17</v>
          </cell>
        </row>
        <row r="571">
          <cell r="A571">
            <v>400013</v>
          </cell>
          <cell r="B571" t="str">
            <v>DISTRIBUTABLE RESERVES</v>
          </cell>
          <cell r="CA571">
            <v>-0.01</v>
          </cell>
          <cell r="EU571">
            <v>-9173.0499999999993</v>
          </cell>
          <cell r="EV571">
            <v>-110216.1</v>
          </cell>
          <cell r="FK571">
            <v>-119389.16</v>
          </cell>
        </row>
        <row r="572">
          <cell r="A572">
            <v>400020</v>
          </cell>
          <cell r="B572" t="str">
            <v>GILTS -CREDITORS CONTROL</v>
          </cell>
          <cell r="DR572">
            <v>-11392467.460000001</v>
          </cell>
          <cell r="DU572">
            <v>1267120844.3099999</v>
          </cell>
          <cell r="FK572">
            <v>1255728376.8499999</v>
          </cell>
        </row>
        <row r="573">
          <cell r="A573">
            <v>400047</v>
          </cell>
          <cell r="B573" t="str">
            <v>CAPITAL</v>
          </cell>
          <cell r="FJ573">
            <v>1.22</v>
          </cell>
          <cell r="FK573">
            <v>1.22</v>
          </cell>
        </row>
        <row r="574">
          <cell r="A574">
            <v>400058</v>
          </cell>
          <cell r="B574" t="str">
            <v>INTREST ACC PD DOMESTIC TREAS</v>
          </cell>
          <cell r="CK574">
            <v>-396.46</v>
          </cell>
          <cell r="DS574">
            <v>31754.03</v>
          </cell>
          <cell r="DU574">
            <v>-2363404.11</v>
          </cell>
          <cell r="DV574">
            <v>12727.14</v>
          </cell>
          <cell r="DW574">
            <v>657.45</v>
          </cell>
          <cell r="DY574">
            <v>-157.38999999999999</v>
          </cell>
          <cell r="DZ574">
            <v>-412540.02</v>
          </cell>
          <cell r="EE574">
            <v>2630.38</v>
          </cell>
          <cell r="EF574">
            <v>-246883.68</v>
          </cell>
          <cell r="EI574">
            <v>-49409.120000000003</v>
          </cell>
          <cell r="EJ574">
            <v>15.38</v>
          </cell>
          <cell r="EL574">
            <v>-82120.45</v>
          </cell>
          <cell r="EM574">
            <v>469.98</v>
          </cell>
          <cell r="EN574">
            <v>-176995.37</v>
          </cell>
          <cell r="EO574">
            <v>44270.95</v>
          </cell>
          <cell r="EP574">
            <v>-32383</v>
          </cell>
          <cell r="EQ574">
            <v>-27178.73</v>
          </cell>
          <cell r="ES574">
            <v>-29321.53</v>
          </cell>
          <cell r="FK574">
            <v>-3328264.5500000003</v>
          </cell>
        </row>
        <row r="575">
          <cell r="A575">
            <v>400429</v>
          </cell>
          <cell r="B575" t="str">
            <v>AI BANK DEPOSIT</v>
          </cell>
          <cell r="CX575">
            <v>-7025151.2300000004</v>
          </cell>
          <cell r="FK575">
            <v>-7025151.2300000004</v>
          </cell>
        </row>
        <row r="576">
          <cell r="A576">
            <v>400431</v>
          </cell>
          <cell r="B576" t="str">
            <v>AI CALL DEPOSITS</v>
          </cell>
          <cell r="CX576">
            <v>1085623.47</v>
          </cell>
          <cell r="FK576">
            <v>1085623.47</v>
          </cell>
        </row>
        <row r="577">
          <cell r="A577">
            <v>400579</v>
          </cell>
          <cell r="B577" t="str">
            <v>AI CALL DEPOSITS-FOREIGN BNK</v>
          </cell>
          <cell r="CX577">
            <v>236077.01</v>
          </cell>
          <cell r="FK577">
            <v>236077.01</v>
          </cell>
        </row>
        <row r="578">
          <cell r="A578">
            <v>400607</v>
          </cell>
          <cell r="B578" t="str">
            <v>AI SARB OVER/INT LOAN</v>
          </cell>
          <cell r="CX578">
            <v>3333358.95</v>
          </cell>
          <cell r="FK578">
            <v>3333358.95</v>
          </cell>
        </row>
        <row r="579">
          <cell r="A579">
            <v>400637</v>
          </cell>
          <cell r="B579" t="str">
            <v>AI CALL INVESTMENT DIV</v>
          </cell>
          <cell r="CX579">
            <v>-162878.28</v>
          </cell>
          <cell r="FK579">
            <v>-162878.28</v>
          </cell>
        </row>
        <row r="580">
          <cell r="A580">
            <v>400725</v>
          </cell>
          <cell r="B580" t="str">
            <v>AI CALL DEPOSIT TAIPEI</v>
          </cell>
          <cell r="CX580">
            <v>512.97</v>
          </cell>
          <cell r="FK580">
            <v>512.97</v>
          </cell>
        </row>
        <row r="581">
          <cell r="A581">
            <v>406006</v>
          </cell>
          <cell r="B581" t="str">
            <v>AI MT: SBIEFCO</v>
          </cell>
          <cell r="BA581">
            <v>-65245.34</v>
          </cell>
          <cell r="FK581">
            <v>-65245.34</v>
          </cell>
        </row>
        <row r="582">
          <cell r="A582">
            <v>406011</v>
          </cell>
          <cell r="B582" t="str">
            <v>AI: BFIN ST</v>
          </cell>
          <cell r="BA582">
            <v>-739077.83</v>
          </cell>
          <cell r="FK582">
            <v>-739077.83</v>
          </cell>
        </row>
        <row r="583">
          <cell r="A583">
            <v>406012</v>
          </cell>
          <cell r="B583" t="str">
            <v>AI: BFIN MT</v>
          </cell>
          <cell r="BA583">
            <v>-5039820.51</v>
          </cell>
          <cell r="FK583">
            <v>-5039820.51</v>
          </cell>
        </row>
        <row r="584">
          <cell r="A584">
            <v>406013</v>
          </cell>
          <cell r="B584" t="str">
            <v>AI: BFIN LT</v>
          </cell>
          <cell r="BA584">
            <v>-6221.76</v>
          </cell>
          <cell r="FK584">
            <v>-6221.76</v>
          </cell>
        </row>
        <row r="585">
          <cell r="A585">
            <v>406015</v>
          </cell>
          <cell r="B585" t="str">
            <v>AI: EFIN MT</v>
          </cell>
          <cell r="BA585">
            <v>-698616.25</v>
          </cell>
          <cell r="FK585">
            <v>-698616.25</v>
          </cell>
        </row>
        <row r="586">
          <cell r="A586">
            <v>406016</v>
          </cell>
          <cell r="B586" t="str">
            <v>AI: EFIN ST</v>
          </cell>
          <cell r="BA586">
            <v>3014792.81</v>
          </cell>
          <cell r="EU586">
            <v>-58108.27</v>
          </cell>
          <cell r="EV586">
            <v>-602701.13</v>
          </cell>
          <cell r="FK586">
            <v>2353983.41</v>
          </cell>
        </row>
        <row r="587">
          <cell r="A587">
            <v>406017</v>
          </cell>
          <cell r="B587" t="str">
            <v>AI: EFIN LT</v>
          </cell>
          <cell r="BA587">
            <v>87500.87</v>
          </cell>
          <cell r="FK587">
            <v>87500.87</v>
          </cell>
        </row>
        <row r="588">
          <cell r="A588">
            <v>406019</v>
          </cell>
          <cell r="B588" t="str">
            <v>AI EFIN - IOM: M/T</v>
          </cell>
          <cell r="BA588">
            <v>-38062.94</v>
          </cell>
          <cell r="FK588">
            <v>-38062.94</v>
          </cell>
        </row>
        <row r="589">
          <cell r="A589">
            <v>410435</v>
          </cell>
          <cell r="B589" t="str">
            <v>AI FDR'S ISSUED</v>
          </cell>
          <cell r="CX589">
            <v>-1144247.99</v>
          </cell>
          <cell r="FK589">
            <v>-1144247.99</v>
          </cell>
        </row>
        <row r="590">
          <cell r="A590">
            <v>410439</v>
          </cell>
          <cell r="B590" t="str">
            <v>AI NOTICE DEPOSITS</v>
          </cell>
          <cell r="CX590">
            <v>-42194601.770000003</v>
          </cell>
          <cell r="FK590">
            <v>-42194601.770000003</v>
          </cell>
        </row>
        <row r="591">
          <cell r="A591">
            <v>410577</v>
          </cell>
          <cell r="B591" t="str">
            <v>AI POR/FIN NOTICE DEP</v>
          </cell>
          <cell r="CX591">
            <v>17788525.449999999</v>
          </cell>
          <cell r="FK591">
            <v>17788525.449999999</v>
          </cell>
        </row>
        <row r="592">
          <cell r="A592">
            <v>410581</v>
          </cell>
          <cell r="B592" t="str">
            <v>AI NOTICE DEP-FOREIGN BANKS</v>
          </cell>
          <cell r="CX592">
            <v>-1033681.76</v>
          </cell>
          <cell r="FK592">
            <v>-1033681.76</v>
          </cell>
        </row>
        <row r="593">
          <cell r="A593">
            <v>410583</v>
          </cell>
          <cell r="B593" t="str">
            <v>AI FIX DEP - FOREIGN BANKS</v>
          </cell>
          <cell r="CX593">
            <v>-30985.89</v>
          </cell>
          <cell r="FK593">
            <v>-30985.89</v>
          </cell>
        </row>
        <row r="594">
          <cell r="A594">
            <v>410727</v>
          </cell>
          <cell r="B594" t="str">
            <v>AI NOTICE DEP TAIPEI</v>
          </cell>
          <cell r="CX594">
            <v>-361059.76</v>
          </cell>
          <cell r="FK594">
            <v>-361059.76</v>
          </cell>
        </row>
        <row r="595">
          <cell r="A595">
            <v>410729</v>
          </cell>
          <cell r="B595" t="str">
            <v>AI FIXED DEP TAIPEI</v>
          </cell>
          <cell r="CX595">
            <v>88948.99</v>
          </cell>
          <cell r="FK595">
            <v>88948.99</v>
          </cell>
        </row>
        <row r="596">
          <cell r="A596">
            <v>413001</v>
          </cell>
          <cell r="B596" t="str">
            <v>AI SW CR: LT-P/CORP</v>
          </cell>
          <cell r="CK596">
            <v>0.02</v>
          </cell>
          <cell r="FK596">
            <v>0.02</v>
          </cell>
        </row>
        <row r="597">
          <cell r="A597">
            <v>413002</v>
          </cell>
          <cell r="B597" t="str">
            <v>AI SW CR: MT-P/CORP</v>
          </cell>
          <cell r="CK597">
            <v>-4583257.6100000003</v>
          </cell>
          <cell r="FK597">
            <v>-4583257.6100000003</v>
          </cell>
        </row>
        <row r="598">
          <cell r="A598">
            <v>413003</v>
          </cell>
          <cell r="B598" t="str">
            <v>AI SW CR: ST-P/CORP</v>
          </cell>
          <cell r="CK598">
            <v>622673.67000000004</v>
          </cell>
          <cell r="FK598">
            <v>622673.67000000004</v>
          </cell>
        </row>
        <row r="599">
          <cell r="A599">
            <v>416014</v>
          </cell>
          <cell r="B599" t="str">
            <v>AI SW CR: LT-COY &amp; CC</v>
          </cell>
          <cell r="CK599">
            <v>-9113406.8300000001</v>
          </cell>
          <cell r="FK599">
            <v>-9113406.8300000001</v>
          </cell>
        </row>
        <row r="600">
          <cell r="A600">
            <v>416015</v>
          </cell>
          <cell r="B600" t="str">
            <v>AI SW CR: MT-COY &amp; CC</v>
          </cell>
          <cell r="CK600">
            <v>-4908137.62</v>
          </cell>
          <cell r="FK600">
            <v>-4908137.62</v>
          </cell>
        </row>
        <row r="601">
          <cell r="A601">
            <v>416016</v>
          </cell>
          <cell r="B601" t="str">
            <v>AI SW CR: ST-COY &amp; CC</v>
          </cell>
          <cell r="CK601">
            <v>14397005.26</v>
          </cell>
          <cell r="FK601">
            <v>14397005.26</v>
          </cell>
        </row>
        <row r="602">
          <cell r="A602">
            <v>420008</v>
          </cell>
          <cell r="B602" t="str">
            <v>INT DUE NYP ISLE OF MAN</v>
          </cell>
          <cell r="EV602">
            <v>-2758042.54</v>
          </cell>
          <cell r="FK602">
            <v>-2758042.54</v>
          </cell>
        </row>
        <row r="603">
          <cell r="A603">
            <v>428002</v>
          </cell>
          <cell r="B603" t="str">
            <v>INT DUE N/Y PD LT OTH</v>
          </cell>
          <cell r="CC603">
            <v>2861004.91</v>
          </cell>
          <cell r="DJ603">
            <v>2058851.38</v>
          </cell>
          <cell r="FK603">
            <v>4919856.29</v>
          </cell>
        </row>
        <row r="604">
          <cell r="A604">
            <v>428003</v>
          </cell>
          <cell r="B604" t="str">
            <v>INT DUE N/Y PD MT OTHER</v>
          </cell>
          <cell r="CC604">
            <v>-7415755.3099999996</v>
          </cell>
          <cell r="DJ604">
            <v>3811097.51</v>
          </cell>
          <cell r="EV604">
            <v>4939360.97</v>
          </cell>
          <cell r="FK604">
            <v>1334703.17</v>
          </cell>
        </row>
        <row r="605">
          <cell r="A605">
            <v>428004</v>
          </cell>
          <cell r="B605" t="str">
            <v>INT DUE N/Y PD ST OTHER</v>
          </cell>
          <cell r="CC605">
            <v>-7965578.2000000002</v>
          </cell>
          <cell r="DJ605">
            <v>-15801760.91</v>
          </cell>
          <cell r="EU605">
            <v>64793.82</v>
          </cell>
          <cell r="FK605">
            <v>-23702545.289999999</v>
          </cell>
        </row>
        <row r="606">
          <cell r="A606">
            <v>428007</v>
          </cell>
          <cell r="B606" t="str">
            <v>AI FOR CURR BORROW ST</v>
          </cell>
          <cell r="CA606">
            <v>1454773.13</v>
          </cell>
          <cell r="FK606">
            <v>1454773.13</v>
          </cell>
        </row>
        <row r="607">
          <cell r="A607">
            <v>428008</v>
          </cell>
          <cell r="B607" t="str">
            <v>AI FOR CURR BORROW MT</v>
          </cell>
          <cell r="CA607">
            <v>257891.96</v>
          </cell>
          <cell r="FK607">
            <v>257891.96</v>
          </cell>
        </row>
        <row r="608">
          <cell r="A608">
            <v>428017</v>
          </cell>
          <cell r="B608" t="str">
            <v>INT DUE N/Y PD S/T-SBSA</v>
          </cell>
          <cell r="BA608">
            <v>18287.91</v>
          </cell>
          <cell r="FK608">
            <v>18287.91</v>
          </cell>
        </row>
        <row r="609">
          <cell r="A609">
            <v>428043</v>
          </cell>
          <cell r="B609" t="str">
            <v>AI BFIN R/A ISLE OF MAN ST</v>
          </cell>
          <cell r="BA609">
            <v>-592638.25</v>
          </cell>
          <cell r="FK609">
            <v>-592638.25</v>
          </cell>
        </row>
        <row r="610">
          <cell r="A610">
            <v>428044</v>
          </cell>
          <cell r="B610" t="str">
            <v>AI BFIN R/A ISLE OF MAN MT</v>
          </cell>
          <cell r="BA610">
            <v>95935.63</v>
          </cell>
          <cell r="FK610">
            <v>95935.63</v>
          </cell>
        </row>
        <row r="611">
          <cell r="A611">
            <v>430433</v>
          </cell>
          <cell r="B611" t="str">
            <v>AI NCD'S ISSUED</v>
          </cell>
          <cell r="CX611">
            <v>18034346.949999999</v>
          </cell>
          <cell r="FK611">
            <v>18034346.949999999</v>
          </cell>
        </row>
        <row r="612">
          <cell r="A612">
            <v>430437</v>
          </cell>
          <cell r="B612" t="str">
            <v>AI CPN NCD'S ISSUED</v>
          </cell>
          <cell r="CX612">
            <v>-1563198.63</v>
          </cell>
          <cell r="FK612">
            <v>-1563198.63</v>
          </cell>
        </row>
        <row r="613">
          <cell r="A613">
            <v>430539</v>
          </cell>
          <cell r="B613" t="str">
            <v>AI FLOATING RATE NCD'S</v>
          </cell>
          <cell r="CX613">
            <v>-15416.44</v>
          </cell>
          <cell r="FK613">
            <v>-15416.44</v>
          </cell>
        </row>
        <row r="614">
          <cell r="A614">
            <v>430623</v>
          </cell>
          <cell r="B614" t="str">
            <v>A INT STRUCTURED NOTED</v>
          </cell>
          <cell r="CX614">
            <v>4026.67</v>
          </cell>
          <cell r="FK614">
            <v>4026.67</v>
          </cell>
        </row>
        <row r="615">
          <cell r="A615">
            <v>433001</v>
          </cell>
          <cell r="B615" t="str">
            <v>S/CR: LTTP-PUBLIC SEC</v>
          </cell>
          <cell r="CK615">
            <v>13459196.050000001</v>
          </cell>
          <cell r="FK615">
            <v>13459196.050000001</v>
          </cell>
        </row>
        <row r="616">
          <cell r="A616">
            <v>443001</v>
          </cell>
          <cell r="B616" t="str">
            <v>UAOL - LOCAL AUTHORITES</v>
          </cell>
          <cell r="CK616">
            <v>2681898</v>
          </cell>
          <cell r="FK616">
            <v>2681898</v>
          </cell>
        </row>
        <row r="617">
          <cell r="A617">
            <v>446001</v>
          </cell>
          <cell r="B617" t="str">
            <v>UAOL COMPANIES</v>
          </cell>
          <cell r="CK617">
            <v>4172806.52</v>
          </cell>
          <cell r="FK617">
            <v>4172806.52</v>
          </cell>
        </row>
        <row r="618">
          <cell r="A618">
            <v>446003</v>
          </cell>
          <cell r="B618" t="str">
            <v>UFCIS - COMPANIES</v>
          </cell>
          <cell r="CK618">
            <v>2461575.81</v>
          </cell>
          <cell r="FK618">
            <v>2461575.81</v>
          </cell>
        </row>
        <row r="619">
          <cell r="A619">
            <v>446004</v>
          </cell>
          <cell r="B619" t="str">
            <v>UFCSL: R.B.B.S.</v>
          </cell>
          <cell r="CK619">
            <v>101562.03</v>
          </cell>
          <cell r="FK619">
            <v>101562.03</v>
          </cell>
        </row>
        <row r="620">
          <cell r="A620">
            <v>449441</v>
          </cell>
          <cell r="B620" t="str">
            <v>AI REPURCHASE AGR</v>
          </cell>
          <cell r="CX620">
            <v>-11811482.07</v>
          </cell>
          <cell r="FK620">
            <v>-11811482.07</v>
          </cell>
        </row>
        <row r="621">
          <cell r="A621">
            <v>450001</v>
          </cell>
          <cell r="B621" t="str">
            <v>DUTY PD ON DEBIT ENT SUSPENSE</v>
          </cell>
          <cell r="AK621">
            <v>-822.2</v>
          </cell>
          <cell r="FK621">
            <v>-822.2</v>
          </cell>
        </row>
        <row r="622">
          <cell r="A622">
            <v>450002</v>
          </cell>
          <cell r="B622" t="str">
            <v>SEC DEPT D&amp;V SUSPENSE</v>
          </cell>
          <cell r="AK622">
            <v>145071.96</v>
          </cell>
          <cell r="FK622">
            <v>145071.96</v>
          </cell>
        </row>
        <row r="623">
          <cell r="A623">
            <v>450007</v>
          </cell>
          <cell r="B623" t="str">
            <v>ACCRUED ADMIN FEE PAID INTER</v>
          </cell>
          <cell r="CA623">
            <v>39237.72</v>
          </cell>
          <cell r="CC623">
            <v>197600.82</v>
          </cell>
          <cell r="FJ623">
            <v>11549.97</v>
          </cell>
          <cell r="FK623">
            <v>248388.51</v>
          </cell>
        </row>
        <row r="624">
          <cell r="A624">
            <v>450008</v>
          </cell>
          <cell r="B624" t="str">
            <v>DIVIDEND PAYABLE</v>
          </cell>
          <cell r="EU624">
            <v>-3974.6</v>
          </cell>
          <cell r="EV624">
            <v>-83618.11</v>
          </cell>
          <cell r="FJ624">
            <v>-30384.12</v>
          </cell>
          <cell r="FK624">
            <v>-117976.83</v>
          </cell>
        </row>
        <row r="625">
          <cell r="A625">
            <v>450011</v>
          </cell>
          <cell r="B625" t="str">
            <v>P&amp;L PROVISION ACC</v>
          </cell>
          <cell r="H625">
            <v>-1367000</v>
          </cell>
          <cell r="R625">
            <v>-49000</v>
          </cell>
          <cell r="AE625">
            <v>47000</v>
          </cell>
          <cell r="AS625">
            <v>1369000</v>
          </cell>
          <cell r="FK625">
            <v>0</v>
          </cell>
        </row>
        <row r="626">
          <cell r="A626">
            <v>450020</v>
          </cell>
          <cell r="B626" t="str">
            <v>ACCEP ON BEHALF OF CLIENTS</v>
          </cell>
          <cell r="CX626">
            <v>-43361500</v>
          </cell>
          <cell r="FK626">
            <v>-43361500</v>
          </cell>
        </row>
        <row r="627">
          <cell r="A627">
            <v>450030</v>
          </cell>
          <cell r="B627" t="str">
            <v>PROVISION FOR INCOME TAX</v>
          </cell>
          <cell r="E627">
            <v>-890000</v>
          </cell>
          <cell r="FK627">
            <v>-890000</v>
          </cell>
        </row>
        <row r="628">
          <cell r="A628">
            <v>450031</v>
          </cell>
          <cell r="B628" t="str">
            <v>DISBURSEMENT A/C SBIC GROUP</v>
          </cell>
          <cell r="AK628">
            <v>-75409.279999999999</v>
          </cell>
          <cell r="FK628">
            <v>-75409.279999999999</v>
          </cell>
        </row>
        <row r="629">
          <cell r="A629">
            <v>450410</v>
          </cell>
          <cell r="B629" t="str">
            <v>SUNDRY CREDITORS</v>
          </cell>
          <cell r="C629">
            <v>39346350.619999997</v>
          </cell>
          <cell r="D629">
            <v>4537840.42</v>
          </cell>
          <cell r="AD629">
            <v>-12792.09</v>
          </cell>
          <cell r="AS629">
            <v>1912</v>
          </cell>
          <cell r="CK629">
            <v>-5230252.25</v>
          </cell>
          <cell r="CX629">
            <v>229542.61</v>
          </cell>
          <cell r="DZ629">
            <v>7481577.71</v>
          </cell>
          <cell r="EB629">
            <v>-40895.279999999999</v>
          </cell>
          <cell r="FJ629">
            <v>-46364.71</v>
          </cell>
          <cell r="FK629">
            <v>46266919.029999994</v>
          </cell>
        </row>
        <row r="630">
          <cell r="A630">
            <v>450411</v>
          </cell>
          <cell r="B630" t="str">
            <v>FOREIGN FIN-ON LENT TO CL</v>
          </cell>
          <cell r="CX630">
            <v>135178.81</v>
          </cell>
          <cell r="FK630">
            <v>135178.81</v>
          </cell>
        </row>
        <row r="631">
          <cell r="A631">
            <v>450437</v>
          </cell>
          <cell r="B631" t="str">
            <v>FRA SETT AMT ACCRUED</v>
          </cell>
          <cell r="CX631">
            <v>80897.27</v>
          </cell>
          <cell r="FK631">
            <v>80897.27</v>
          </cell>
        </row>
        <row r="632">
          <cell r="A632">
            <v>450460</v>
          </cell>
          <cell r="B632" t="str">
            <v>CONTRA STANNIC/TREAS</v>
          </cell>
          <cell r="CX632">
            <v>108970126.93000001</v>
          </cell>
          <cell r="FK632">
            <v>108970126.93000001</v>
          </cell>
        </row>
        <row r="633">
          <cell r="A633">
            <v>452002</v>
          </cell>
          <cell r="B633" t="str">
            <v>MARKETABLE SECURITIES TAX</v>
          </cell>
          <cell r="C633">
            <v>170487.28</v>
          </cell>
          <cell r="FK633">
            <v>170487.28</v>
          </cell>
        </row>
        <row r="634">
          <cell r="A634">
            <v>452003</v>
          </cell>
          <cell r="B634" t="str">
            <v>ACCRUAL FOR STC</v>
          </cell>
          <cell r="EU634">
            <v>-496.83</v>
          </cell>
          <cell r="EV634">
            <v>-10452.26</v>
          </cell>
          <cell r="FK634">
            <v>-10949.09</v>
          </cell>
        </row>
        <row r="635">
          <cell r="A635">
            <v>452004</v>
          </cell>
          <cell r="B635" t="str">
            <v>ACCRUED TAX LIABILITY</v>
          </cell>
          <cell r="EU635">
            <v>19436.150000000001</v>
          </cell>
          <cell r="EV635">
            <v>546424.82999999996</v>
          </cell>
          <cell r="FK635">
            <v>565860.98</v>
          </cell>
        </row>
        <row r="636">
          <cell r="A636">
            <v>454001</v>
          </cell>
          <cell r="B636" t="str">
            <v>PROVISION FOR EARLY SETTLEMENT</v>
          </cell>
          <cell r="CK636">
            <v>350000</v>
          </cell>
          <cell r="FK636">
            <v>350000</v>
          </cell>
        </row>
        <row r="637">
          <cell r="A637">
            <v>456006</v>
          </cell>
          <cell r="B637" t="str">
            <v>SEC REALISED DEXION</v>
          </cell>
          <cell r="M637">
            <v>-129331.98</v>
          </cell>
          <cell r="FK637">
            <v>-129331.98</v>
          </cell>
        </row>
        <row r="638">
          <cell r="A638">
            <v>456012</v>
          </cell>
          <cell r="B638" t="str">
            <v>UNCLAIMED BALANCES</v>
          </cell>
          <cell r="Y638">
            <v>-311048.3</v>
          </cell>
          <cell r="AK638">
            <v>-2769509.39</v>
          </cell>
          <cell r="FK638">
            <v>-3080557.69</v>
          </cell>
        </row>
        <row r="639">
          <cell r="A639">
            <v>456013</v>
          </cell>
          <cell r="B639" t="str">
            <v>BAD DEBTS RECOVERED (BS)</v>
          </cell>
          <cell r="M639">
            <v>100000</v>
          </cell>
          <cell r="FK639">
            <v>100000</v>
          </cell>
        </row>
        <row r="640">
          <cell r="A640">
            <v>456014</v>
          </cell>
          <cell r="B640" t="str">
            <v>PROVISION GENERAL DEBT</v>
          </cell>
          <cell r="CC640">
            <v>-25500</v>
          </cell>
          <cell r="FK640">
            <v>-25500</v>
          </cell>
        </row>
        <row r="641">
          <cell r="A641">
            <v>456019</v>
          </cell>
          <cell r="B641" t="str">
            <v>PROVISION COMPUTER MAINTENANCE</v>
          </cell>
          <cell r="BV641">
            <v>4725745.38</v>
          </cell>
          <cell r="FK641">
            <v>4725745.38</v>
          </cell>
        </row>
        <row r="642">
          <cell r="A642">
            <v>456021</v>
          </cell>
          <cell r="B642" t="str">
            <v>ACCRUED OVERSEAS TRAVEL</v>
          </cell>
          <cell r="H642">
            <v>556.52</v>
          </cell>
          <cell r="M642">
            <v>-30610.3</v>
          </cell>
          <cell r="Q642">
            <v>55583.02</v>
          </cell>
          <cell r="R642">
            <v>2054.8000000000002</v>
          </cell>
          <cell r="S642">
            <v>30465.38</v>
          </cell>
          <cell r="U642">
            <v>10553.84</v>
          </cell>
          <cell r="V642">
            <v>3280.97</v>
          </cell>
          <cell r="Y642">
            <v>2438.52</v>
          </cell>
          <cell r="AD642">
            <v>7165.9</v>
          </cell>
          <cell r="AF642">
            <v>12195.87</v>
          </cell>
          <cell r="AI642">
            <v>2917.23</v>
          </cell>
          <cell r="AJ642">
            <v>7343.7</v>
          </cell>
          <cell r="AK642">
            <v>42498.14</v>
          </cell>
          <cell r="AQ642">
            <v>1155.1300000000001</v>
          </cell>
          <cell r="AT642">
            <v>-7043.1</v>
          </cell>
          <cell r="AZ642">
            <v>-575.69000000000005</v>
          </cell>
          <cell r="BA642">
            <v>15313.2</v>
          </cell>
          <cell r="BD642">
            <v>16335.48</v>
          </cell>
          <cell r="BE642">
            <v>3359.34</v>
          </cell>
          <cell r="BI642">
            <v>-1845.53</v>
          </cell>
          <cell r="BV642">
            <v>3370.14</v>
          </cell>
          <cell r="BY642">
            <v>46006.080000000002</v>
          </cell>
          <cell r="BZ642">
            <v>9594.7000000000007</v>
          </cell>
          <cell r="CJ642">
            <v>46283.67</v>
          </cell>
          <cell r="DJ642">
            <v>13488.88</v>
          </cell>
          <cell r="DK642">
            <v>37453.43</v>
          </cell>
          <cell r="DM642">
            <v>1358.15</v>
          </cell>
          <cell r="DR642">
            <v>18900.7</v>
          </cell>
          <cell r="EG642">
            <v>35643.39</v>
          </cell>
          <cell r="EI642">
            <v>-81719.820000000007</v>
          </cell>
          <cell r="EN642">
            <v>-28861.4</v>
          </cell>
          <cell r="FK642">
            <v>274660.34000000003</v>
          </cell>
        </row>
        <row r="643">
          <cell r="A643">
            <v>456024</v>
          </cell>
          <cell r="B643" t="str">
            <v>TEA: SHIPS</v>
          </cell>
          <cell r="CK643">
            <v>-12061792.939999999</v>
          </cell>
          <cell r="FK643">
            <v>-12061792.939999999</v>
          </cell>
        </row>
        <row r="644">
          <cell r="A644">
            <v>456026</v>
          </cell>
          <cell r="B644" t="str">
            <v>TEA: SWAPS</v>
          </cell>
          <cell r="CK644">
            <v>-118742997.73</v>
          </cell>
          <cell r="FK644">
            <v>-118742997.73</v>
          </cell>
        </row>
        <row r="645">
          <cell r="A645">
            <v>456034</v>
          </cell>
          <cell r="B645" t="str">
            <v>MACQUARAIE ROYALTIES</v>
          </cell>
          <cell r="DO645">
            <v>-1337500</v>
          </cell>
          <cell r="FK645">
            <v>-1337500</v>
          </cell>
        </row>
        <row r="646">
          <cell r="A646">
            <v>456036</v>
          </cell>
          <cell r="B646" t="str">
            <v>PROVISION UNPAID SALARIES</v>
          </cell>
          <cell r="C646">
            <v>554957.56999999995</v>
          </cell>
          <cell r="E646">
            <v>32588.12</v>
          </cell>
          <cell r="AV646">
            <v>9765550.7200000007</v>
          </cell>
          <cell r="FK646">
            <v>10353096.41</v>
          </cell>
        </row>
        <row r="647">
          <cell r="A647">
            <v>456042</v>
          </cell>
          <cell r="B647" t="str">
            <v>VAT ACCRUAL ACCOUNT</v>
          </cell>
          <cell r="AS647">
            <v>1262561.3799999999</v>
          </cell>
          <cell r="FK647">
            <v>1262561.3799999999</v>
          </cell>
        </row>
        <row r="648">
          <cell r="A648">
            <v>456045</v>
          </cell>
          <cell r="B648" t="str">
            <v>STATIONERY STOCK ACCOUNT</v>
          </cell>
          <cell r="CG648">
            <v>864743.04</v>
          </cell>
          <cell r="DN648">
            <v>4524.8500000000004</v>
          </cell>
          <cell r="FK648">
            <v>869267.89</v>
          </cell>
        </row>
        <row r="649">
          <cell r="A649">
            <v>456051</v>
          </cell>
          <cell r="B649" t="str">
            <v>LOSSES O/A FOREX SERVICES</v>
          </cell>
          <cell r="BP649">
            <v>209.74</v>
          </cell>
          <cell r="DJ649">
            <v>-713787.96</v>
          </cell>
          <cell r="FK649">
            <v>-713578.22</v>
          </cell>
        </row>
        <row r="650">
          <cell r="A650">
            <v>456052</v>
          </cell>
          <cell r="B650" t="str">
            <v>LOSSES O/A STOCKS/SHARES</v>
          </cell>
          <cell r="W650">
            <v>-4081006.75</v>
          </cell>
          <cell r="AK650">
            <v>-1500000</v>
          </cell>
          <cell r="FK650">
            <v>-5581006.75</v>
          </cell>
        </row>
        <row r="651">
          <cell r="A651">
            <v>456053</v>
          </cell>
          <cell r="B651" t="str">
            <v>TEA: LEASES</v>
          </cell>
          <cell r="CK651">
            <v>-6400516.9000000004</v>
          </cell>
          <cell r="FK651">
            <v>-6400516.9000000004</v>
          </cell>
        </row>
        <row r="652">
          <cell r="A652">
            <v>456054</v>
          </cell>
          <cell r="B652" t="str">
            <v>TEA: PROMISSORY NOTES</v>
          </cell>
          <cell r="CK652">
            <v>-40836591.170000002</v>
          </cell>
          <cell r="FK652">
            <v>-40836591.170000002</v>
          </cell>
        </row>
        <row r="653">
          <cell r="A653">
            <v>456055</v>
          </cell>
          <cell r="B653" t="str">
            <v>TEA: SALES &amp; LEASEBACK</v>
          </cell>
          <cell r="CK653">
            <v>7452748.9000000004</v>
          </cell>
          <cell r="FK653">
            <v>7452748.9000000004</v>
          </cell>
        </row>
        <row r="654">
          <cell r="A654">
            <v>456056</v>
          </cell>
          <cell r="B654" t="str">
            <v>TEA: STR LOANS</v>
          </cell>
          <cell r="CK654">
            <v>-157590.91</v>
          </cell>
          <cell r="FK654">
            <v>-157590.91</v>
          </cell>
        </row>
        <row r="655">
          <cell r="A655">
            <v>456058</v>
          </cell>
          <cell r="B655" t="str">
            <v>ACCRUED EXPENSES</v>
          </cell>
          <cell r="AZ655">
            <v>-73344.98</v>
          </cell>
          <cell r="BA655">
            <v>-50000</v>
          </cell>
          <cell r="BB655">
            <v>-168431.13</v>
          </cell>
          <cell r="CA655">
            <v>-4503.62</v>
          </cell>
          <cell r="CC655">
            <v>1071607.8</v>
          </cell>
          <cell r="FK655">
            <v>775328.07000000007</v>
          </cell>
        </row>
        <row r="656">
          <cell r="A656">
            <v>456059</v>
          </cell>
          <cell r="B656" t="str">
            <v>BAD DEBTS RESERVE OTHER</v>
          </cell>
          <cell r="H656">
            <v>-7500000</v>
          </cell>
          <cell r="M656">
            <v>-6073575.4800000004</v>
          </cell>
          <cell r="R656">
            <v>-7000000</v>
          </cell>
          <cell r="FK656">
            <v>-20573575.48</v>
          </cell>
        </row>
        <row r="657">
          <cell r="A657">
            <v>456062</v>
          </cell>
          <cell r="B657" t="str">
            <v>PAYMENTS IN ADVANCE</v>
          </cell>
          <cell r="E657">
            <v>-3246235.39</v>
          </cell>
          <cell r="FK657">
            <v>-3246235.39</v>
          </cell>
        </row>
        <row r="658">
          <cell r="A658">
            <v>456063</v>
          </cell>
          <cell r="B658" t="str">
            <v>PROVISION FOR PREF SHARES</v>
          </cell>
          <cell r="CK658">
            <v>-1567600.5</v>
          </cell>
          <cell r="FK658">
            <v>-1567600.5</v>
          </cell>
        </row>
        <row r="659">
          <cell r="A659">
            <v>456064</v>
          </cell>
          <cell r="B659" t="str">
            <v>COMPUTER STOCK ON HAND</v>
          </cell>
          <cell r="BV659">
            <v>-428499.39</v>
          </cell>
          <cell r="FK659">
            <v>-428499.39</v>
          </cell>
        </row>
        <row r="660">
          <cell r="A660">
            <v>456065</v>
          </cell>
          <cell r="B660" t="str">
            <v>PROV FOR INT CAR SCH DEBTORS</v>
          </cell>
          <cell r="C660">
            <v>-7932.06</v>
          </cell>
          <cell r="J660">
            <v>-3214.19</v>
          </cell>
          <cell r="M660">
            <v>-3873.95</v>
          </cell>
          <cell r="Q660">
            <v>-440.12</v>
          </cell>
          <cell r="R660">
            <v>-24.21</v>
          </cell>
          <cell r="V660">
            <v>1085.77</v>
          </cell>
          <cell r="Y660">
            <v>1150.77</v>
          </cell>
          <cell r="AO660">
            <v>-47.93</v>
          </cell>
          <cell r="AV660">
            <v>-974.12</v>
          </cell>
          <cell r="BE660">
            <v>-743.28</v>
          </cell>
          <cell r="BV660">
            <v>-2890.9</v>
          </cell>
          <cell r="CJ660">
            <v>-1542.11</v>
          </cell>
          <cell r="DJ660">
            <v>-8115.69</v>
          </cell>
          <cell r="EN660">
            <v>-2715.56</v>
          </cell>
          <cell r="FK660">
            <v>-30277.58</v>
          </cell>
        </row>
        <row r="661">
          <cell r="A661">
            <v>456066</v>
          </cell>
          <cell r="B661" t="str">
            <v>INT RECD IN ADVANCE - MULTI</v>
          </cell>
          <cell r="CC661">
            <v>-666649.71</v>
          </cell>
          <cell r="FK661">
            <v>-666649.71</v>
          </cell>
        </row>
        <row r="662">
          <cell r="A662">
            <v>458001</v>
          </cell>
          <cell r="B662" t="str">
            <v>INT RECD IN ADV</v>
          </cell>
          <cell r="EU662">
            <v>-45192.23</v>
          </cell>
          <cell r="FK662">
            <v>-45192.23</v>
          </cell>
        </row>
        <row r="663">
          <cell r="A663">
            <v>460003</v>
          </cell>
          <cell r="B663" t="str">
            <v>LN REP AGR: ST SECURE LAND</v>
          </cell>
          <cell r="AK663">
            <v>160769003.84</v>
          </cell>
          <cell r="FK663">
            <v>160769003.84</v>
          </cell>
        </row>
        <row r="664">
          <cell r="A664">
            <v>460004</v>
          </cell>
          <cell r="B664" t="str">
            <v>DEP RSD O/A STOCK LIABILITY</v>
          </cell>
          <cell r="AK664">
            <v>160769003.84</v>
          </cell>
          <cell r="FK664">
            <v>160769003.84</v>
          </cell>
        </row>
        <row r="665">
          <cell r="A665">
            <v>464001</v>
          </cell>
          <cell r="B665" t="str">
            <v>CADENCE INVEST (PTY) LTD</v>
          </cell>
          <cell r="AS665">
            <v>10191.77</v>
          </cell>
          <cell r="FK665">
            <v>10191.77</v>
          </cell>
        </row>
        <row r="666">
          <cell r="A666">
            <v>464002</v>
          </cell>
          <cell r="B666" t="str">
            <v>CARAT INVESTMENTS PTY (LTD)</v>
          </cell>
          <cell r="AS666">
            <v>432240.2</v>
          </cell>
          <cell r="FK666">
            <v>432240.2</v>
          </cell>
        </row>
        <row r="667">
          <cell r="A667">
            <v>464003</v>
          </cell>
          <cell r="B667" t="str">
            <v>CERISIER INVEST MENTS PTY LTD</v>
          </cell>
          <cell r="AS667">
            <v>10783238.050000001</v>
          </cell>
          <cell r="FK667">
            <v>10783238.050000001</v>
          </cell>
        </row>
        <row r="668">
          <cell r="A668">
            <v>464004</v>
          </cell>
          <cell r="B668" t="str">
            <v>DURRELL INVEST (PTY) LTD</v>
          </cell>
          <cell r="AS668">
            <v>-334822.94</v>
          </cell>
          <cell r="FK668">
            <v>-334822.94</v>
          </cell>
        </row>
        <row r="669">
          <cell r="A669">
            <v>464007</v>
          </cell>
          <cell r="B669" t="str">
            <v>KAGAN DIAMONDS</v>
          </cell>
          <cell r="AS669">
            <v>12665.75</v>
          </cell>
          <cell r="FK669">
            <v>12665.75</v>
          </cell>
        </row>
        <row r="670">
          <cell r="A670">
            <v>464008</v>
          </cell>
          <cell r="B670" t="str">
            <v>NILE INVEST (PTY) LTD</v>
          </cell>
          <cell r="AS670">
            <v>-4044297.17</v>
          </cell>
          <cell r="FK670">
            <v>-4044297.17</v>
          </cell>
        </row>
        <row r="671">
          <cell r="A671">
            <v>464009</v>
          </cell>
          <cell r="B671" t="str">
            <v>SMB INVESTMENTS (TROPHY)</v>
          </cell>
          <cell r="AS671">
            <v>-46801.07</v>
          </cell>
          <cell r="FK671">
            <v>-46801.07</v>
          </cell>
        </row>
        <row r="672">
          <cell r="A672">
            <v>464011</v>
          </cell>
          <cell r="B672" t="str">
            <v>SMB INVESTMENTS NO 3</v>
          </cell>
          <cell r="AS672">
            <v>656539.56999999995</v>
          </cell>
          <cell r="FK672">
            <v>656539.56999999995</v>
          </cell>
        </row>
        <row r="673">
          <cell r="A673">
            <v>464012</v>
          </cell>
          <cell r="B673" t="str">
            <v>SMB INVESTMENTS NO 6</v>
          </cell>
          <cell r="AS673">
            <v>75464.820000000007</v>
          </cell>
          <cell r="FK673">
            <v>75464.820000000007</v>
          </cell>
        </row>
        <row r="674">
          <cell r="A674">
            <v>464016</v>
          </cell>
          <cell r="B674" t="str">
            <v>ALISIER INV</v>
          </cell>
          <cell r="AS674">
            <v>-6217737.7699999996</v>
          </cell>
          <cell r="FK674">
            <v>-6217737.7699999996</v>
          </cell>
        </row>
        <row r="675">
          <cell r="A675">
            <v>464031</v>
          </cell>
          <cell r="B675" t="str">
            <v>COCARDE</v>
          </cell>
          <cell r="AS675">
            <v>347.96</v>
          </cell>
          <cell r="FK675">
            <v>347.96</v>
          </cell>
        </row>
        <row r="676">
          <cell r="A676">
            <v>464033</v>
          </cell>
          <cell r="B676" t="str">
            <v>CONTRA: FIXED ASSETS - SCMB</v>
          </cell>
          <cell r="AS676">
            <v>654697.62</v>
          </cell>
          <cell r="FK676">
            <v>654697.62</v>
          </cell>
        </row>
        <row r="677">
          <cell r="A677">
            <v>464034</v>
          </cell>
          <cell r="B677" t="str">
            <v>CONTRA: ACC DEPR - SCMB</v>
          </cell>
          <cell r="AS677">
            <v>1850925.82</v>
          </cell>
          <cell r="FK677">
            <v>1850925.82</v>
          </cell>
        </row>
        <row r="678">
          <cell r="A678">
            <v>464035</v>
          </cell>
          <cell r="B678" t="str">
            <v>LOAN SBIC</v>
          </cell>
          <cell r="EN678">
            <v>-344951.85</v>
          </cell>
          <cell r="FK678">
            <v>-344951.85</v>
          </cell>
        </row>
        <row r="679">
          <cell r="A679">
            <v>464100</v>
          </cell>
          <cell r="B679" t="str">
            <v>S/OFF DR: AOL/BILL-L/AUTH</v>
          </cell>
          <cell r="CJ679">
            <v>525881.89</v>
          </cell>
          <cell r="FK679">
            <v>525881.89</v>
          </cell>
        </row>
        <row r="680">
          <cell r="A680">
            <v>464101</v>
          </cell>
          <cell r="B680" t="str">
            <v>A/OFF CR: AOL/BILL-L/AUTH</v>
          </cell>
          <cell r="CJ680">
            <v>-525881.89</v>
          </cell>
          <cell r="FK680">
            <v>-525881.89</v>
          </cell>
        </row>
        <row r="681">
          <cell r="A681">
            <v>464102</v>
          </cell>
          <cell r="B681" t="str">
            <v>A/OFF DR: MTA/BILL-L/AUTH</v>
          </cell>
          <cell r="CJ681">
            <v>255568.47</v>
          </cell>
          <cell r="FK681">
            <v>255568.47</v>
          </cell>
        </row>
        <row r="682">
          <cell r="A682">
            <v>464103</v>
          </cell>
          <cell r="B682" t="str">
            <v>S/OFF CR: MTA/BILL-L/AUTH</v>
          </cell>
          <cell r="CJ682">
            <v>-255568.47</v>
          </cell>
          <cell r="FK682">
            <v>-255568.47</v>
          </cell>
        </row>
        <row r="683">
          <cell r="A683">
            <v>464104</v>
          </cell>
          <cell r="B683" t="str">
            <v>S/OFF DR: PN/ND:L/AUTH</v>
          </cell>
          <cell r="CJ683">
            <v>2486049.2000000002</v>
          </cell>
          <cell r="FK683">
            <v>2486049.2000000002</v>
          </cell>
        </row>
        <row r="684">
          <cell r="A684">
            <v>464105</v>
          </cell>
          <cell r="B684" t="str">
            <v>S/OFF CR: PN/ND:L/AUTH</v>
          </cell>
          <cell r="CJ684">
            <v>-2486049.2000000002</v>
          </cell>
          <cell r="FK684">
            <v>-2486049.2000000002</v>
          </cell>
        </row>
        <row r="685">
          <cell r="A685">
            <v>464106</v>
          </cell>
          <cell r="B685" t="str">
            <v>S/OFF DR: ZCB/SC/LTP-UNIV &amp; T</v>
          </cell>
          <cell r="CJ685">
            <v>168975.58</v>
          </cell>
          <cell r="FK685">
            <v>168975.58</v>
          </cell>
        </row>
        <row r="686">
          <cell r="A686">
            <v>464107</v>
          </cell>
          <cell r="B686" t="str">
            <v>S/OFF CR: ZCB/SC/LTP-UNIV &amp; T</v>
          </cell>
          <cell r="CJ686">
            <v>-168975.58</v>
          </cell>
          <cell r="FK686">
            <v>-168975.58</v>
          </cell>
        </row>
        <row r="687">
          <cell r="A687">
            <v>464108</v>
          </cell>
          <cell r="B687" t="str">
            <v>S/OFF DR: DURBFIN</v>
          </cell>
          <cell r="CJ687">
            <v>7407522.9699999997</v>
          </cell>
          <cell r="FK687">
            <v>7407522.9699999997</v>
          </cell>
        </row>
        <row r="688">
          <cell r="A688">
            <v>464109</v>
          </cell>
          <cell r="B688" t="str">
            <v>S/OFF CR: DURBFIN</v>
          </cell>
          <cell r="CJ688">
            <v>-7407522.9699999997</v>
          </cell>
          <cell r="FK688">
            <v>-7407522.9699999997</v>
          </cell>
        </row>
        <row r="689">
          <cell r="A689">
            <v>466001</v>
          </cell>
          <cell r="B689" t="str">
            <v>GILTS-SAB BORROWINGS</v>
          </cell>
          <cell r="DR689">
            <v>5561561.0700000003</v>
          </cell>
          <cell r="FK689">
            <v>5561561.0700000003</v>
          </cell>
        </row>
        <row r="690">
          <cell r="A690">
            <v>466002</v>
          </cell>
          <cell r="B690" t="str">
            <v>ALLIED CURRENT ACCOUNT</v>
          </cell>
          <cell r="AS690">
            <v>-106767.9</v>
          </cell>
          <cell r="FK690">
            <v>-106767.9</v>
          </cell>
        </row>
        <row r="691">
          <cell r="A691">
            <v>466003</v>
          </cell>
          <cell r="B691" t="str">
            <v>CALL ELDC</v>
          </cell>
          <cell r="AS691">
            <v>1397958.1</v>
          </cell>
          <cell r="FK691">
            <v>1397958.1</v>
          </cell>
        </row>
        <row r="692">
          <cell r="A692">
            <v>466005</v>
          </cell>
          <cell r="B692" t="str">
            <v>CLIENTS CONTROL A/C</v>
          </cell>
          <cell r="C692">
            <v>-345434724.30000001</v>
          </cell>
          <cell r="FK692">
            <v>-345434724.30000001</v>
          </cell>
        </row>
        <row r="693">
          <cell r="A693">
            <v>466006</v>
          </cell>
          <cell r="B693" t="str">
            <v>BROKERS CONTROL A/C</v>
          </cell>
          <cell r="C693">
            <v>-110726.63</v>
          </cell>
          <cell r="FK693">
            <v>-110726.63</v>
          </cell>
        </row>
        <row r="694">
          <cell r="A694">
            <v>466007</v>
          </cell>
          <cell r="B694" t="str">
            <v>SHAREHOLDERS FUNDING LOAN-LBO</v>
          </cell>
          <cell r="R694">
            <v>5817709.04</v>
          </cell>
          <cell r="FK694">
            <v>5817709.04</v>
          </cell>
        </row>
        <row r="695">
          <cell r="A695">
            <v>468001</v>
          </cell>
          <cell r="B695" t="str">
            <v>VOSTRO CR NON INTEREST BEARING</v>
          </cell>
          <cell r="AD695">
            <v>2864962.76</v>
          </cell>
          <cell r="AJ695">
            <v>147504770.44999999</v>
          </cell>
          <cell r="BY695">
            <v>-56295282.829999998</v>
          </cell>
          <cell r="FK695">
            <v>94074450.37999998</v>
          </cell>
        </row>
        <row r="696">
          <cell r="A696">
            <v>468002</v>
          </cell>
          <cell r="B696" t="str">
            <v>VOSTRO CR BROKERS NON INT BEAR</v>
          </cell>
          <cell r="BW696">
            <v>19674544.43</v>
          </cell>
          <cell r="FK696">
            <v>19674544.43</v>
          </cell>
        </row>
        <row r="697">
          <cell r="A697">
            <v>468003</v>
          </cell>
          <cell r="B697" t="str">
            <v>AGENTS CONTROL A/C</v>
          </cell>
          <cell r="C697">
            <v>-12840900.130000001</v>
          </cell>
          <cell r="FK697">
            <v>-12840900.130000001</v>
          </cell>
        </row>
        <row r="698">
          <cell r="A698">
            <v>470002</v>
          </cell>
          <cell r="B698" t="str">
            <v>VAT RECEIVED SUPENSE A/C</v>
          </cell>
          <cell r="BP698">
            <v>-3320.31</v>
          </cell>
          <cell r="FK698">
            <v>-3320.31</v>
          </cell>
        </row>
        <row r="699">
          <cell r="A699">
            <v>470003</v>
          </cell>
          <cell r="B699" t="str">
            <v>VAT: OUTPUT CONTROL ACC</v>
          </cell>
          <cell r="C699">
            <v>312917.67</v>
          </cell>
          <cell r="CK699">
            <v>2293883.44</v>
          </cell>
          <cell r="FK699">
            <v>2606801.11</v>
          </cell>
        </row>
        <row r="700">
          <cell r="A700">
            <v>470004</v>
          </cell>
          <cell r="B700" t="str">
            <v>SETT ACC/SETT SUSP CR</v>
          </cell>
          <cell r="DJ700">
            <v>389600819.75</v>
          </cell>
          <cell r="FK700">
            <v>389600819.75</v>
          </cell>
        </row>
        <row r="701">
          <cell r="A701">
            <v>470009</v>
          </cell>
          <cell r="B701" t="str">
            <v>INITIAL MARGIN/CLIENT LIAB</v>
          </cell>
          <cell r="EC701">
            <v>52484574</v>
          </cell>
          <cell r="FK701">
            <v>52484574</v>
          </cell>
        </row>
        <row r="702">
          <cell r="A702">
            <v>470024</v>
          </cell>
          <cell r="B702" t="str">
            <v>ACCUM DEPRECIATION COMPUTER</v>
          </cell>
          <cell r="C702">
            <v>-42099.81</v>
          </cell>
          <cell r="E702">
            <v>-939.06</v>
          </cell>
          <cell r="M702">
            <v>-41.73</v>
          </cell>
          <cell r="P702">
            <v>-85.04</v>
          </cell>
          <cell r="AF702">
            <v>-66.5</v>
          </cell>
          <cell r="AK702">
            <v>-11517.16</v>
          </cell>
          <cell r="AT702">
            <v>-266.24</v>
          </cell>
          <cell r="AY702">
            <v>-56</v>
          </cell>
          <cell r="BA702">
            <v>-1138.18</v>
          </cell>
          <cell r="BD702">
            <v>-227.16</v>
          </cell>
          <cell r="BG702">
            <v>-64.28</v>
          </cell>
          <cell r="BH702">
            <v>-121.73</v>
          </cell>
          <cell r="BI702">
            <v>-262.47000000000003</v>
          </cell>
          <cell r="BJ702">
            <v>-208.33</v>
          </cell>
          <cell r="BV702">
            <v>-22263.45</v>
          </cell>
          <cell r="BY702">
            <v>-209.22</v>
          </cell>
          <cell r="CJ702">
            <v>-114.52</v>
          </cell>
          <cell r="CY702">
            <v>-176</v>
          </cell>
          <cell r="DG702">
            <v>-2267.84</v>
          </cell>
          <cell r="DJ702">
            <v>-6457.93</v>
          </cell>
          <cell r="EI702">
            <v>-134.15</v>
          </cell>
          <cell r="FK702">
            <v>-88716.800000000017</v>
          </cell>
        </row>
        <row r="703">
          <cell r="A703">
            <v>470025</v>
          </cell>
          <cell r="B703" t="str">
            <v>COMP EQUIP: PC</v>
          </cell>
          <cell r="C703">
            <v>87.93</v>
          </cell>
          <cell r="H703">
            <v>-271.54000000000002</v>
          </cell>
          <cell r="I703">
            <v>-1711.79</v>
          </cell>
          <cell r="J703">
            <v>-890.8</v>
          </cell>
          <cell r="K703">
            <v>-1492.39</v>
          </cell>
          <cell r="L703">
            <v>-203.69</v>
          </cell>
          <cell r="M703">
            <v>-7277.84</v>
          </cell>
          <cell r="N703">
            <v>-11875.54</v>
          </cell>
          <cell r="O703">
            <v>-1069.54</v>
          </cell>
          <cell r="P703">
            <v>-100602.18</v>
          </cell>
          <cell r="Q703">
            <v>-4783.42</v>
          </cell>
          <cell r="R703">
            <v>-232.02</v>
          </cell>
          <cell r="S703">
            <v>-480.07</v>
          </cell>
          <cell r="V703">
            <v>1294.27</v>
          </cell>
          <cell r="Y703">
            <v>-6977.59</v>
          </cell>
          <cell r="Z703">
            <v>-261.69</v>
          </cell>
          <cell r="AD703">
            <v>-9198.94</v>
          </cell>
          <cell r="AF703">
            <v>-8211.32</v>
          </cell>
          <cell r="AI703">
            <v>-4350.95</v>
          </cell>
          <cell r="AJ703">
            <v>-712.92</v>
          </cell>
          <cell r="AK703">
            <v>-25751.119999999999</v>
          </cell>
          <cell r="AL703">
            <v>-97.08</v>
          </cell>
          <cell r="AN703">
            <v>-2377.35</v>
          </cell>
          <cell r="AP703">
            <v>-770.95</v>
          </cell>
          <cell r="AQ703">
            <v>-1727.36</v>
          </cell>
          <cell r="AR703">
            <v>-1010.51</v>
          </cell>
          <cell r="AS703">
            <v>-9649.23</v>
          </cell>
          <cell r="AT703">
            <v>-7973.86</v>
          </cell>
          <cell r="AU703">
            <v>-395.88</v>
          </cell>
          <cell r="AV703">
            <v>-3142.36</v>
          </cell>
          <cell r="AY703">
            <v>-1110.19</v>
          </cell>
          <cell r="AZ703">
            <v>-550.6</v>
          </cell>
          <cell r="BA703">
            <v>-12402.57</v>
          </cell>
          <cell r="BB703">
            <v>-43.97</v>
          </cell>
          <cell r="BC703">
            <v>-2076.25</v>
          </cell>
          <cell r="BD703">
            <v>-6627.81</v>
          </cell>
          <cell r="BE703">
            <v>-960.6</v>
          </cell>
          <cell r="BF703">
            <v>-1247.27</v>
          </cell>
          <cell r="BG703">
            <v>-1114.3</v>
          </cell>
          <cell r="BH703">
            <v>-3577.92</v>
          </cell>
          <cell r="BI703">
            <v>-4322.62</v>
          </cell>
          <cell r="BJ703">
            <v>-3477.96</v>
          </cell>
          <cell r="BK703">
            <v>-298.52999999999997</v>
          </cell>
          <cell r="BL703">
            <v>-2835.83</v>
          </cell>
          <cell r="BM703">
            <v>-584.72</v>
          </cell>
          <cell r="BQ703">
            <v>-237.97</v>
          </cell>
          <cell r="BR703">
            <v>-339.89</v>
          </cell>
          <cell r="BV703">
            <v>-800245.45</v>
          </cell>
          <cell r="BW703">
            <v>-133.57</v>
          </cell>
          <cell r="BY703">
            <v>-9906.16</v>
          </cell>
          <cell r="BZ703">
            <v>-5011.8</v>
          </cell>
          <cell r="CG703">
            <v>-207.01</v>
          </cell>
          <cell r="CH703">
            <v>-359.18</v>
          </cell>
          <cell r="CI703">
            <v>-9146.36</v>
          </cell>
          <cell r="CJ703">
            <v>-8005.95</v>
          </cell>
          <cell r="CY703">
            <v>-20649.37</v>
          </cell>
          <cell r="CZ703">
            <v>-555.08000000000004</v>
          </cell>
          <cell r="DA703">
            <v>-629.76</v>
          </cell>
          <cell r="DB703">
            <v>-80.16</v>
          </cell>
          <cell r="DD703">
            <v>-1573.47</v>
          </cell>
          <cell r="DG703">
            <v>-1329.58</v>
          </cell>
          <cell r="DH703">
            <v>-1194.97</v>
          </cell>
          <cell r="DI703">
            <v>-785.84</v>
          </cell>
          <cell r="DJ703">
            <v>-28463.83</v>
          </cell>
          <cell r="DK703">
            <v>-876.41</v>
          </cell>
          <cell r="DN703">
            <v>-83682.039999999994</v>
          </cell>
          <cell r="DP703">
            <v>-336.33</v>
          </cell>
          <cell r="DR703">
            <v>-17081.41</v>
          </cell>
          <cell r="DS703">
            <v>-177.17</v>
          </cell>
          <cell r="DW703">
            <v>-537.33000000000004</v>
          </cell>
          <cell r="DZ703">
            <v>-148.72999999999999</v>
          </cell>
          <cell r="ED703">
            <v>-337.47</v>
          </cell>
          <cell r="EF703">
            <v>-2149.3200000000002</v>
          </cell>
          <cell r="EI703">
            <v>-6675.28</v>
          </cell>
          <cell r="EN703">
            <v>-4936.4399999999996</v>
          </cell>
          <cell r="ET703">
            <v>4170.5</v>
          </cell>
          <cell r="FK703">
            <v>-1254971.7000000002</v>
          </cell>
        </row>
        <row r="704">
          <cell r="A704">
            <v>470034</v>
          </cell>
          <cell r="B704" t="str">
            <v>ACCUM DEPRECIATION FURN &amp; FIT</v>
          </cell>
          <cell r="C704">
            <v>-3433.05</v>
          </cell>
          <cell r="E704">
            <v>-507.31</v>
          </cell>
          <cell r="I704">
            <v>-789.98</v>
          </cell>
          <cell r="J704">
            <v>-338.56</v>
          </cell>
          <cell r="L704">
            <v>-859.54</v>
          </cell>
          <cell r="M704">
            <v>-121.13</v>
          </cell>
          <cell r="N704">
            <v>-8.75</v>
          </cell>
          <cell r="P704">
            <v>-79.650000000000006</v>
          </cell>
          <cell r="Q704">
            <v>-437.7</v>
          </cell>
          <cell r="Y704">
            <v>-1419.85</v>
          </cell>
          <cell r="AD704">
            <v>-6.71</v>
          </cell>
          <cell r="AK704">
            <v>-5036.91</v>
          </cell>
          <cell r="AL704">
            <v>-177.27</v>
          </cell>
          <cell r="AM704">
            <v>-175.17</v>
          </cell>
          <cell r="AN704">
            <v>-1692.7</v>
          </cell>
          <cell r="AO704">
            <v>-206.8</v>
          </cell>
          <cell r="AP704">
            <v>-69.709999999999994</v>
          </cell>
          <cell r="AQ704">
            <v>-665.95</v>
          </cell>
          <cell r="AR704">
            <v>-631.27</v>
          </cell>
          <cell r="AS704">
            <v>-38.99</v>
          </cell>
          <cell r="AY704">
            <v>-13.84</v>
          </cell>
          <cell r="BA704">
            <v>-971.37</v>
          </cell>
          <cell r="BD704">
            <v>-20.92</v>
          </cell>
          <cell r="BV704">
            <v>-9.2799999999999994</v>
          </cell>
          <cell r="CD704">
            <v>-353.22</v>
          </cell>
          <cell r="CG704">
            <v>-56.84</v>
          </cell>
          <cell r="CH704">
            <v>-930.1</v>
          </cell>
          <cell r="CI704">
            <v>-2108.06</v>
          </cell>
          <cell r="CJ704">
            <v>-9.86</v>
          </cell>
          <cell r="CY704">
            <v>-6240.2</v>
          </cell>
          <cell r="DG704">
            <v>-95.08</v>
          </cell>
          <cell r="DJ704">
            <v>-404.2</v>
          </cell>
          <cell r="DN704">
            <v>-25372.53</v>
          </cell>
          <cell r="DO704">
            <v>-390.05</v>
          </cell>
          <cell r="EI704">
            <v>-956.32</v>
          </cell>
          <cell r="FJ704">
            <v>-74528.39</v>
          </cell>
          <cell r="FK704">
            <v>-129157.26000000001</v>
          </cell>
        </row>
        <row r="705">
          <cell r="A705">
            <v>470035</v>
          </cell>
          <cell r="B705" t="str">
            <v>ACC DEPR - SOFT FURN</v>
          </cell>
          <cell r="I705">
            <v>-94.24</v>
          </cell>
          <cell r="O705">
            <v>-41.58</v>
          </cell>
          <cell r="BA705">
            <v>-41.58</v>
          </cell>
          <cell r="CY705">
            <v>-41.58</v>
          </cell>
          <cell r="DA705">
            <v>-80</v>
          </cell>
          <cell r="DG705">
            <v>-695.3</v>
          </cell>
          <cell r="FK705">
            <v>-994.28</v>
          </cell>
        </row>
        <row r="706">
          <cell r="A706">
            <v>470041</v>
          </cell>
          <cell r="B706" t="str">
            <v>ACC DEPR: AIR CON</v>
          </cell>
          <cell r="AK706">
            <v>-3135.14</v>
          </cell>
          <cell r="BD706">
            <v>-3091.43</v>
          </cell>
          <cell r="CD706">
            <v>-19.649999999999999</v>
          </cell>
          <cell r="CZ706">
            <v>-103.31</v>
          </cell>
          <cell r="FK706">
            <v>-6349.53</v>
          </cell>
        </row>
        <row r="707">
          <cell r="A707">
            <v>470043</v>
          </cell>
          <cell r="B707" t="str">
            <v>ACCUM DEPRECIATION MECH EQUIP</v>
          </cell>
          <cell r="C707">
            <v>-2004.83</v>
          </cell>
          <cell r="E707">
            <v>-835.2</v>
          </cell>
          <cell r="H707">
            <v>-31.2</v>
          </cell>
          <cell r="I707">
            <v>-184.36</v>
          </cell>
          <cell r="J707">
            <v>-78.459999999999994</v>
          </cell>
          <cell r="K707">
            <v>-470.67</v>
          </cell>
          <cell r="L707">
            <v>-80.75</v>
          </cell>
          <cell r="M707">
            <v>-202.1</v>
          </cell>
          <cell r="N707">
            <v>-162.36000000000001</v>
          </cell>
          <cell r="O707">
            <v>-20.95</v>
          </cell>
          <cell r="P707">
            <v>-530.32000000000005</v>
          </cell>
          <cell r="Q707">
            <v>-1806.42</v>
          </cell>
          <cell r="X707">
            <v>-520.78</v>
          </cell>
          <cell r="Y707">
            <v>-980.21</v>
          </cell>
          <cell r="AD707">
            <v>-1584.96</v>
          </cell>
          <cell r="AF707">
            <v>-479.43</v>
          </cell>
          <cell r="AI707">
            <v>-180.24</v>
          </cell>
          <cell r="AK707">
            <v>-2579.88</v>
          </cell>
          <cell r="AL707">
            <v>-1145.5999999999999</v>
          </cell>
          <cell r="AN707">
            <v>-225.19</v>
          </cell>
          <cell r="AO707">
            <v>-70.650000000000006</v>
          </cell>
          <cell r="AP707">
            <v>-100.65</v>
          </cell>
          <cell r="AQ707">
            <v>-47.02</v>
          </cell>
          <cell r="AR707">
            <v>-692.18</v>
          </cell>
          <cell r="AS707">
            <v>-2311.98</v>
          </cell>
          <cell r="AT707">
            <v>-26.67</v>
          </cell>
          <cell r="AU707">
            <v>-133.22</v>
          </cell>
          <cell r="AV707">
            <v>-879.33</v>
          </cell>
          <cell r="AY707">
            <v>-752</v>
          </cell>
          <cell r="AZ707">
            <v>-84.22</v>
          </cell>
          <cell r="BA707">
            <v>-8243.26</v>
          </cell>
          <cell r="BB707">
            <v>-20.309999999999999</v>
          </cell>
          <cell r="BC707">
            <v>-31.2</v>
          </cell>
          <cell r="BD707">
            <v>-25.77</v>
          </cell>
          <cell r="BE707">
            <v>-71.67</v>
          </cell>
          <cell r="BG707">
            <v>-29.38</v>
          </cell>
          <cell r="BJ707">
            <v>-123.67</v>
          </cell>
          <cell r="BL707">
            <v>-308.86</v>
          </cell>
          <cell r="BS707">
            <v>-453.46</v>
          </cell>
          <cell r="BV707">
            <v>-442.12</v>
          </cell>
          <cell r="BW707">
            <v>-24.46</v>
          </cell>
          <cell r="BY707">
            <v>-133.33000000000001</v>
          </cell>
          <cell r="CD707">
            <v>-203.69</v>
          </cell>
          <cell r="CG707">
            <v>-96.94</v>
          </cell>
          <cell r="CH707">
            <v>-433.44</v>
          </cell>
          <cell r="CI707">
            <v>-30589.72</v>
          </cell>
          <cell r="CJ707">
            <v>-973.41</v>
          </cell>
          <cell r="CY707">
            <v>-3771.7</v>
          </cell>
          <cell r="DA707">
            <v>-63.59</v>
          </cell>
          <cell r="DB707">
            <v>-834.81</v>
          </cell>
          <cell r="DD707">
            <v>-290.27</v>
          </cell>
          <cell r="DJ707">
            <v>-1461.44</v>
          </cell>
          <cell r="DN707">
            <v>-637.99</v>
          </cell>
          <cell r="DW707">
            <v>-24.21</v>
          </cell>
          <cell r="EI707">
            <v>-182.3</v>
          </cell>
          <cell r="EN707">
            <v>-289.74</v>
          </cell>
          <cell r="FK707">
            <v>-68962.570000000022</v>
          </cell>
        </row>
        <row r="708">
          <cell r="A708">
            <v>470044</v>
          </cell>
          <cell r="B708" t="str">
            <v>ACC DEPR: MOTOR VEH SCMB</v>
          </cell>
          <cell r="C708">
            <v>-75426.33</v>
          </cell>
          <cell r="E708">
            <v>-15072.69</v>
          </cell>
          <cell r="H708">
            <v>-13656.26</v>
          </cell>
          <cell r="I708">
            <v>-11737.85</v>
          </cell>
          <cell r="J708">
            <v>-16321.81</v>
          </cell>
          <cell r="K708">
            <v>-1939.22</v>
          </cell>
          <cell r="L708">
            <v>-4215.21</v>
          </cell>
          <cell r="M708">
            <v>-7149.94</v>
          </cell>
          <cell r="N708">
            <v>-11219.8</v>
          </cell>
          <cell r="O708">
            <v>-12494.94</v>
          </cell>
          <cell r="P708">
            <v>-5778.56</v>
          </cell>
          <cell r="Q708">
            <v>-12071.59</v>
          </cell>
          <cell r="R708">
            <v>-2353.7800000000002</v>
          </cell>
          <cell r="Y708">
            <v>-51514.96</v>
          </cell>
          <cell r="AD708">
            <v>-20236.39</v>
          </cell>
          <cell r="AF708">
            <v>-12851.93</v>
          </cell>
          <cell r="AI708">
            <v>-9920.85</v>
          </cell>
          <cell r="AJ708">
            <v>-566</v>
          </cell>
          <cell r="AK708">
            <v>-5175.47</v>
          </cell>
          <cell r="AL708">
            <v>-1036.0999999999999</v>
          </cell>
          <cell r="AM708">
            <v>-2083.02</v>
          </cell>
          <cell r="AN708">
            <v>-6713.16</v>
          </cell>
          <cell r="AP708">
            <v>-1181.6099999999999</v>
          </cell>
          <cell r="AQ708">
            <v>-3706.83</v>
          </cell>
          <cell r="AR708">
            <v>-1197.05</v>
          </cell>
          <cell r="AS708">
            <v>-26838.52</v>
          </cell>
          <cell r="AT708">
            <v>-13933.77</v>
          </cell>
          <cell r="AU708">
            <v>-15850.07</v>
          </cell>
          <cell r="AV708">
            <v>89291.09</v>
          </cell>
          <cell r="AW708">
            <v>-3069.83</v>
          </cell>
          <cell r="AX708">
            <v>-7362.74</v>
          </cell>
          <cell r="AY708">
            <v>-5416.83</v>
          </cell>
          <cell r="AZ708">
            <v>-3927.91</v>
          </cell>
          <cell r="BA708">
            <v>-9883.9699999999993</v>
          </cell>
          <cell r="BC708">
            <v>-5977.2</v>
          </cell>
          <cell r="BE708">
            <v>-407.89</v>
          </cell>
          <cell r="BF708">
            <v>-1463.2</v>
          </cell>
          <cell r="BG708">
            <v>-1051.96</v>
          </cell>
          <cell r="BI708">
            <v>-2271.73</v>
          </cell>
          <cell r="BJ708">
            <v>-1303.95</v>
          </cell>
          <cell r="BK708">
            <v>-1504.4</v>
          </cell>
          <cell r="BQ708">
            <v>-1385.57</v>
          </cell>
          <cell r="BR708">
            <v>-1394.45</v>
          </cell>
          <cell r="BS708">
            <v>-5999.5</v>
          </cell>
          <cell r="BV708">
            <v>-42494.98</v>
          </cell>
          <cell r="BW708">
            <v>-2133.3000000000002</v>
          </cell>
          <cell r="BY708">
            <v>-18628.02</v>
          </cell>
          <cell r="CG708">
            <v>-4313.75</v>
          </cell>
          <cell r="CH708">
            <v>-2064.84</v>
          </cell>
          <cell r="CJ708">
            <v>-2854.35</v>
          </cell>
          <cell r="CY708">
            <v>-12471.23</v>
          </cell>
          <cell r="DD708">
            <v>-13470.43</v>
          </cell>
          <cell r="DE708">
            <v>-1078.79</v>
          </cell>
          <cell r="DF708">
            <v>14121.38</v>
          </cell>
          <cell r="DG708">
            <v>-2918.8</v>
          </cell>
          <cell r="DH708">
            <v>-1263.33</v>
          </cell>
          <cell r="DJ708">
            <v>-42514.37</v>
          </cell>
          <cell r="DK708">
            <v>-10796.63</v>
          </cell>
          <cell r="DN708">
            <v>-2968.39</v>
          </cell>
          <cell r="DQ708">
            <v>-916.67</v>
          </cell>
          <cell r="DR708">
            <v>-17543.63</v>
          </cell>
          <cell r="DZ708">
            <v>-3710.31</v>
          </cell>
          <cell r="EI708">
            <v>-18787.79</v>
          </cell>
          <cell r="EM708">
            <v>-1025.8800000000001</v>
          </cell>
          <cell r="EN708">
            <v>-24104.48</v>
          </cell>
          <cell r="FK708">
            <v>-537312.33999999985</v>
          </cell>
        </row>
        <row r="709">
          <cell r="A709">
            <v>470045</v>
          </cell>
          <cell r="B709" t="str">
            <v>MOTOR VEHICLES FB SBSA</v>
          </cell>
          <cell r="I709">
            <v>-1204.5899999999999</v>
          </cell>
          <cell r="J709">
            <v>-1186.6199999999999</v>
          </cell>
          <cell r="L709">
            <v>-1062.8800000000001</v>
          </cell>
          <cell r="M709">
            <v>41243.589999999997</v>
          </cell>
          <cell r="N709">
            <v>21552.400000000001</v>
          </cell>
          <cell r="O709">
            <v>-4165.84</v>
          </cell>
          <cell r="P709">
            <v>-3634.96</v>
          </cell>
          <cell r="Z709">
            <v>-1058.21</v>
          </cell>
          <cell r="AD709">
            <v>-2278.44</v>
          </cell>
          <cell r="AF709">
            <v>-6165.58</v>
          </cell>
          <cell r="AI709">
            <v>-3068.81</v>
          </cell>
          <cell r="AS709">
            <v>-1255.1500000000001</v>
          </cell>
          <cell r="AV709">
            <v>-1196.76</v>
          </cell>
          <cell r="AY709">
            <v>39815.980000000003</v>
          </cell>
          <cell r="BA709">
            <v>-9952.4</v>
          </cell>
          <cell r="BG709">
            <v>50461.15</v>
          </cell>
          <cell r="BI709">
            <v>-5030.3599999999997</v>
          </cell>
          <cell r="BJ709">
            <v>-1864.75</v>
          </cell>
          <cell r="BL709">
            <v>-2372.12</v>
          </cell>
          <cell r="BM709">
            <v>-1201.5899999999999</v>
          </cell>
          <cell r="BV709">
            <v>-5034.22</v>
          </cell>
          <cell r="BY709">
            <v>-2644.14</v>
          </cell>
          <cell r="BZ709">
            <v>-1149</v>
          </cell>
          <cell r="CG709">
            <v>-1346.87</v>
          </cell>
          <cell r="CJ709">
            <v>-2372.04</v>
          </cell>
          <cell r="CY709">
            <v>-6488.17</v>
          </cell>
          <cell r="DD709">
            <v>-1233.3800000000001</v>
          </cell>
          <cell r="DF709">
            <v>-1124.93</v>
          </cell>
          <cell r="DH709">
            <v>-1111.92</v>
          </cell>
          <cell r="DJ709">
            <v>180448.95</v>
          </cell>
          <cell r="EI709">
            <v>-1213.26</v>
          </cell>
          <cell r="EN709">
            <v>-1989.44</v>
          </cell>
          <cell r="FK709">
            <v>261115.64</v>
          </cell>
        </row>
        <row r="710">
          <cell r="A710">
            <v>470046</v>
          </cell>
          <cell r="B710" t="str">
            <v>MOTOR VEHICLES POOL</v>
          </cell>
          <cell r="AK710">
            <v>28685.88</v>
          </cell>
          <cell r="BA710">
            <v>-1134.1600000000001</v>
          </cell>
          <cell r="CG710">
            <v>5079.8999999999996</v>
          </cell>
          <cell r="CY710">
            <v>-695.81</v>
          </cell>
          <cell r="FK710">
            <v>31935.81</v>
          </cell>
        </row>
        <row r="711">
          <cell r="A711">
            <v>470084</v>
          </cell>
          <cell r="B711" t="str">
            <v>ACC DEPR: SEC EQUIP ELEC</v>
          </cell>
          <cell r="AL711">
            <v>-551.5</v>
          </cell>
          <cell r="AR711">
            <v>-63.85</v>
          </cell>
          <cell r="CG711">
            <v>-92643.87</v>
          </cell>
          <cell r="DN711">
            <v>-167599.34</v>
          </cell>
          <cell r="EI711">
            <v>-8489.3700000000008</v>
          </cell>
          <cell r="FK711">
            <v>-269347.93</v>
          </cell>
        </row>
        <row r="712">
          <cell r="A712">
            <v>470085</v>
          </cell>
          <cell r="B712" t="str">
            <v>SECURITY EQUIP MECH</v>
          </cell>
          <cell r="I712">
            <v>-7.66</v>
          </cell>
          <cell r="L712">
            <v>-210.61</v>
          </cell>
          <cell r="M712">
            <v>-9.8000000000000007</v>
          </cell>
          <cell r="P712">
            <v>-19.04</v>
          </cell>
          <cell r="Q712">
            <v>-13.1</v>
          </cell>
          <cell r="AD712">
            <v>-23.74</v>
          </cell>
          <cell r="AK712">
            <v>-191.59</v>
          </cell>
          <cell r="AP712">
            <v>-210.04</v>
          </cell>
          <cell r="AR712">
            <v>-600.04</v>
          </cell>
          <cell r="AS712">
            <v>-18.53</v>
          </cell>
          <cell r="BA712">
            <v>-780.6</v>
          </cell>
          <cell r="CG712">
            <v>-807.88</v>
          </cell>
          <cell r="CJ712">
            <v>-38.99</v>
          </cell>
          <cell r="CY712">
            <v>-79.91</v>
          </cell>
          <cell r="FK712">
            <v>-3011.5299999999997</v>
          </cell>
        </row>
        <row r="713">
          <cell r="A713">
            <v>470474</v>
          </cell>
          <cell r="B713" t="str">
            <v>INT IN SUSP: CALL LOANS</v>
          </cell>
          <cell r="CX713">
            <v>-1336533.48</v>
          </cell>
          <cell r="FK713">
            <v>-1336533.48</v>
          </cell>
        </row>
        <row r="714">
          <cell r="A714">
            <v>472003</v>
          </cell>
          <cell r="B714" t="str">
            <v>UNEARNED FIN CH GOVT (SMB)</v>
          </cell>
          <cell r="CK714">
            <v>25806.94</v>
          </cell>
          <cell r="FK714">
            <v>25806.94</v>
          </cell>
        </row>
        <row r="715">
          <cell r="A715">
            <v>476003</v>
          </cell>
          <cell r="B715" t="str">
            <v>INTEREST IN SUSPENSE</v>
          </cell>
          <cell r="BA715">
            <v>-120758.39</v>
          </cell>
          <cell r="CC715">
            <v>-12435711.93</v>
          </cell>
          <cell r="FK715">
            <v>-12556470.32</v>
          </cell>
        </row>
        <row r="716">
          <cell r="A716">
            <v>476005</v>
          </cell>
          <cell r="B716" t="str">
            <v>CAR SCHEME ADV PAY PRE TAX SUS</v>
          </cell>
          <cell r="M716">
            <v>18000</v>
          </cell>
          <cell r="AU716">
            <v>14545.45</v>
          </cell>
          <cell r="BA716">
            <v>-20000</v>
          </cell>
          <cell r="BY716">
            <v>56364</v>
          </cell>
          <cell r="EI716">
            <v>70000</v>
          </cell>
          <cell r="FK716">
            <v>138909.45000000001</v>
          </cell>
        </row>
        <row r="717">
          <cell r="A717">
            <v>476006</v>
          </cell>
          <cell r="B717" t="str">
            <v>CAR SCHEME ADV PAY POST SUSP</v>
          </cell>
          <cell r="D717">
            <v>-1396.5</v>
          </cell>
          <cell r="M717">
            <v>63028</v>
          </cell>
          <cell r="O717">
            <v>-6100</v>
          </cell>
          <cell r="P717">
            <v>15000</v>
          </cell>
          <cell r="AG717">
            <v>4111.28</v>
          </cell>
          <cell r="AT717">
            <v>-14257.81</v>
          </cell>
          <cell r="BV717">
            <v>11000</v>
          </cell>
          <cell r="BW717">
            <v>6100</v>
          </cell>
          <cell r="CJ717">
            <v>18912.830000000002</v>
          </cell>
          <cell r="DJ717">
            <v>7500</v>
          </cell>
          <cell r="FK717">
            <v>103897.8</v>
          </cell>
        </row>
        <row r="718">
          <cell r="A718">
            <v>476007</v>
          </cell>
          <cell r="FK718">
            <v>0</v>
          </cell>
        </row>
        <row r="719">
          <cell r="A719">
            <v>476009</v>
          </cell>
          <cell r="B719" t="str">
            <v>INT IN SUSP CASH MAN</v>
          </cell>
          <cell r="M719">
            <v>-4089112.41</v>
          </cell>
          <cell r="FK719">
            <v>-4089112.41</v>
          </cell>
        </row>
        <row r="720">
          <cell r="A720">
            <v>476010</v>
          </cell>
          <cell r="B720" t="str">
            <v>DEFERRED INCOME SUSPENSE ACC</v>
          </cell>
          <cell r="C720">
            <v>-4213909.54</v>
          </cell>
          <cell r="DR720">
            <v>-186000</v>
          </cell>
          <cell r="DS720">
            <v>-3388779.42</v>
          </cell>
          <cell r="DT720">
            <v>563144</v>
          </cell>
          <cell r="DV720">
            <v>10791089.41</v>
          </cell>
          <cell r="EI720">
            <v>2831124.4</v>
          </cell>
          <cell r="EJ720">
            <v>-1347.95</v>
          </cell>
          <cell r="EL720">
            <v>8345976.4000000004</v>
          </cell>
          <cell r="EN720">
            <v>7903732.7300000004</v>
          </cell>
          <cell r="EO720">
            <v>-2127490.7000000002</v>
          </cell>
          <cell r="EP720">
            <v>2826556.47</v>
          </cell>
          <cell r="EQ720">
            <v>-2523686.36</v>
          </cell>
          <cell r="ES720">
            <v>3021246.74</v>
          </cell>
          <cell r="FK720">
            <v>23841656.18</v>
          </cell>
        </row>
        <row r="721">
          <cell r="A721">
            <v>476011</v>
          </cell>
          <cell r="B721" t="str">
            <v>DERIVITIVES P&amp;L SUSPENSE ACCNT</v>
          </cell>
          <cell r="DR721">
            <v>3725237.11</v>
          </cell>
          <cell r="DT721">
            <v>6998786.4100000001</v>
          </cell>
          <cell r="DW721">
            <v>-5234599.25</v>
          </cell>
          <cell r="DZ721">
            <v>-9220381.8300000001</v>
          </cell>
          <cell r="EB721">
            <v>134135</v>
          </cell>
          <cell r="EE721">
            <v>1022699.21</v>
          </cell>
          <cell r="FK721">
            <v>-2574123.3500000006</v>
          </cell>
        </row>
        <row r="722">
          <cell r="A722">
            <v>476012</v>
          </cell>
          <cell r="B722" t="str">
            <v>DIV PAYABLE CLAIM SUSPENSE ACC</v>
          </cell>
          <cell r="Y722">
            <v>-114436.62</v>
          </cell>
          <cell r="FK722">
            <v>-114436.62</v>
          </cell>
        </row>
        <row r="723">
          <cell r="A723">
            <v>476013</v>
          </cell>
          <cell r="B723" t="str">
            <v>EXECUTIVE STAFF COST SUSP ACC</v>
          </cell>
          <cell r="C723">
            <v>0</v>
          </cell>
          <cell r="E723">
            <v>0</v>
          </cell>
          <cell r="AF723">
            <v>-4918964.24</v>
          </cell>
          <cell r="AS723">
            <v>-81035.759999999995</v>
          </cell>
          <cell r="FK723">
            <v>-5000000</v>
          </cell>
        </row>
        <row r="724">
          <cell r="A724">
            <v>476014</v>
          </cell>
          <cell r="B724" t="str">
            <v>FIXED ASSETS SOLD SUSP ACCOUNT</v>
          </cell>
          <cell r="C724">
            <v>-92003.39</v>
          </cell>
          <cell r="AS724">
            <v>-492369.96</v>
          </cell>
          <cell r="FK724">
            <v>-584373.35</v>
          </cell>
        </row>
        <row r="725">
          <cell r="A725">
            <v>476015</v>
          </cell>
          <cell r="B725" t="str">
            <v>BANKMED EMPLOYEES CONTR SUSP</v>
          </cell>
          <cell r="C725">
            <v>-1362.2</v>
          </cell>
          <cell r="E725">
            <v>-139.19999999999999</v>
          </cell>
          <cell r="AV725">
            <v>-36632.269999999997</v>
          </cell>
          <cell r="FK725">
            <v>-38133.67</v>
          </cell>
        </row>
        <row r="726">
          <cell r="A726">
            <v>476017</v>
          </cell>
          <cell r="B726" t="str">
            <v>MON MARKET CURVE P&amp;L SUSPENSE</v>
          </cell>
          <cell r="DR726">
            <v>-171460.81</v>
          </cell>
          <cell r="DS726">
            <v>3159047.84</v>
          </cell>
          <cell r="DV726">
            <v>5150478.54</v>
          </cell>
          <cell r="EN726">
            <v>-377549.84</v>
          </cell>
          <cell r="EO726">
            <v>201105.56</v>
          </cell>
          <cell r="EP726">
            <v>-750527.01</v>
          </cell>
          <cell r="EQ726">
            <v>793127.4</v>
          </cell>
          <cell r="ES726">
            <v>382809.41</v>
          </cell>
          <cell r="FK726">
            <v>8387031.0900000008</v>
          </cell>
        </row>
        <row r="727">
          <cell r="A727">
            <v>476018</v>
          </cell>
          <cell r="B727" t="str">
            <v>OPTIONS DEFERRED INCOME SUSPCE</v>
          </cell>
          <cell r="DR727">
            <v>835344.8</v>
          </cell>
          <cell r="DT727">
            <v>-5116216.88</v>
          </cell>
          <cell r="DW727">
            <v>574593.22</v>
          </cell>
          <cell r="DZ727">
            <v>12365199.689999999</v>
          </cell>
          <cell r="EB727">
            <v>32490</v>
          </cell>
          <cell r="EE727">
            <v>-1054599.21</v>
          </cell>
          <cell r="EI727">
            <v>-107696525.65000001</v>
          </cell>
          <cell r="EL727">
            <v>15021996.380000001</v>
          </cell>
          <cell r="FK727">
            <v>-85037717.650000006</v>
          </cell>
        </row>
        <row r="728">
          <cell r="A728">
            <v>476019</v>
          </cell>
          <cell r="B728" t="str">
            <v>INT RECD DIVIDEND PAYABLE SUSP</v>
          </cell>
          <cell r="X728">
            <v>-17999.25</v>
          </cell>
          <cell r="Y728">
            <v>-43397.79</v>
          </cell>
          <cell r="FK728">
            <v>-61397.04</v>
          </cell>
        </row>
        <row r="729">
          <cell r="A729">
            <v>476021</v>
          </cell>
          <cell r="B729" t="str">
            <v>PAYE-SMB SUSPENSE ACCOUNT</v>
          </cell>
          <cell r="AV729">
            <v>-2538.15</v>
          </cell>
          <cell r="FK729">
            <v>-2538.15</v>
          </cell>
        </row>
        <row r="730">
          <cell r="A730">
            <v>476023</v>
          </cell>
          <cell r="B730" t="str">
            <v>PENSION FUND-SMB SUSPENSE ACC</v>
          </cell>
          <cell r="AV730">
            <v>73.44</v>
          </cell>
          <cell r="FK730">
            <v>73.44</v>
          </cell>
        </row>
        <row r="731">
          <cell r="A731">
            <v>476029</v>
          </cell>
          <cell r="B731" t="str">
            <v>TREASURY ACCRUAL SUSP ACC</v>
          </cell>
          <cell r="DR731">
            <v>53524.94</v>
          </cell>
          <cell r="DS731">
            <v>-26178.12</v>
          </cell>
          <cell r="DU731">
            <v>5954.43</v>
          </cell>
          <cell r="DV731">
            <v>-663126.51</v>
          </cell>
          <cell r="DW731">
            <v>-1273945.1299999999</v>
          </cell>
          <cell r="DZ731">
            <v>-34636.54</v>
          </cell>
          <cell r="EE731">
            <v>912.72</v>
          </cell>
          <cell r="EL731">
            <v>-5643.11</v>
          </cell>
          <cell r="EN731">
            <v>-361331.08</v>
          </cell>
          <cell r="FK731">
            <v>-2304468.4</v>
          </cell>
        </row>
        <row r="732">
          <cell r="A732">
            <v>476031</v>
          </cell>
          <cell r="B732" t="str">
            <v>U I F - SMB SUSPENSE ACCOUNT</v>
          </cell>
          <cell r="C732">
            <v>0</v>
          </cell>
          <cell r="E732">
            <v>-361.2</v>
          </cell>
          <cell r="FK732">
            <v>-361.2</v>
          </cell>
        </row>
        <row r="733">
          <cell r="A733">
            <v>476033</v>
          </cell>
          <cell r="B733" t="str">
            <v>CAPITAL MARKET LOANS SUSPENSE</v>
          </cell>
          <cell r="DR733">
            <v>129751.31</v>
          </cell>
          <cell r="DU733">
            <v>-512353.76</v>
          </cell>
          <cell r="FK733">
            <v>-382602.45</v>
          </cell>
        </row>
        <row r="734">
          <cell r="A734">
            <v>476034</v>
          </cell>
          <cell r="B734" t="str">
            <v>FINPLAN UNEARNED SUSPENSE ACC</v>
          </cell>
          <cell r="C734">
            <v>-16000</v>
          </cell>
          <cell r="E734">
            <v>-514243.51</v>
          </cell>
          <cell r="H734">
            <v>256895.26</v>
          </cell>
          <cell r="L734">
            <v>-18000</v>
          </cell>
          <cell r="M734">
            <v>533133.56999999995</v>
          </cell>
          <cell r="N734">
            <v>-757813.1</v>
          </cell>
          <cell r="P734">
            <v>-10000</v>
          </cell>
          <cell r="Q734">
            <v>-1224226.51</v>
          </cell>
          <cell r="R734">
            <v>-17731999.5</v>
          </cell>
          <cell r="S734">
            <v>22328.720000000001</v>
          </cell>
          <cell r="T734">
            <v>6423197.1200000001</v>
          </cell>
          <cell r="U734">
            <v>-1024.1300000000001</v>
          </cell>
          <cell r="W734">
            <v>-2026000</v>
          </cell>
          <cell r="Y734">
            <v>-186130.19</v>
          </cell>
          <cell r="AD734">
            <v>-245000</v>
          </cell>
          <cell r="AE734">
            <v>-39265876.009999998</v>
          </cell>
          <cell r="AF734">
            <v>-10000000</v>
          </cell>
          <cell r="AI734">
            <v>-90000</v>
          </cell>
          <cell r="AK734">
            <v>-1085007</v>
          </cell>
          <cell r="AM734">
            <v>200000</v>
          </cell>
          <cell r="AO734">
            <v>-60745</v>
          </cell>
          <cell r="AQ734">
            <v>4469842</v>
          </cell>
          <cell r="AS734">
            <v>8037153.5599999996</v>
          </cell>
          <cell r="AV734">
            <v>148157.96</v>
          </cell>
          <cell r="AW734">
            <v>-13428</v>
          </cell>
          <cell r="AX734">
            <v>-10000</v>
          </cell>
          <cell r="BZ734">
            <v>-21000</v>
          </cell>
          <cell r="CG734">
            <v>-858855.82</v>
          </cell>
          <cell r="CJ734">
            <v>-792008.97</v>
          </cell>
          <cell r="CK734">
            <v>7165594.5199999996</v>
          </cell>
          <cell r="CY734">
            <v>12500</v>
          </cell>
          <cell r="DJ734">
            <v>-77750</v>
          </cell>
          <cell r="DK734">
            <v>-7800</v>
          </cell>
          <cell r="DR734">
            <v>-16614.98</v>
          </cell>
          <cell r="EI734">
            <v>-14536.52</v>
          </cell>
          <cell r="EN734">
            <v>-1730291.28</v>
          </cell>
          <cell r="FK734">
            <v>-49505547.810000002</v>
          </cell>
        </row>
        <row r="735">
          <cell r="A735">
            <v>476035</v>
          </cell>
          <cell r="B735" t="str">
            <v>FORWARD EQUILISATION SUSPENSE</v>
          </cell>
          <cell r="DJ735">
            <v>-98860834.719999999</v>
          </cell>
          <cell r="EI735">
            <v>19675119.559999999</v>
          </cell>
          <cell r="FK735">
            <v>-79185715.159999996</v>
          </cell>
        </row>
        <row r="736">
          <cell r="A736">
            <v>476038</v>
          </cell>
          <cell r="B736" t="str">
            <v>UNEARNED FIN CH LEASES -OTHER</v>
          </cell>
          <cell r="CK736">
            <v>46918.73</v>
          </cell>
          <cell r="FK736">
            <v>46918.73</v>
          </cell>
        </row>
        <row r="737">
          <cell r="A737">
            <v>476039</v>
          </cell>
          <cell r="B737" t="str">
            <v>UNEARNED INCOME CURRENCY RE</v>
          </cell>
          <cell r="AS737">
            <v>-76748.83</v>
          </cell>
          <cell r="CA737">
            <v>-69733.45</v>
          </cell>
          <cell r="CB737">
            <v>-29191.77</v>
          </cell>
          <cell r="CC737">
            <v>-45084.4</v>
          </cell>
          <cell r="FJ737">
            <v>38572.730000000003</v>
          </cell>
          <cell r="FK737">
            <v>-182185.71999999997</v>
          </cell>
        </row>
        <row r="738">
          <cell r="A738">
            <v>476042</v>
          </cell>
          <cell r="B738" t="str">
            <v>SETTLEMENT ELECTRONIC</v>
          </cell>
          <cell r="BP738">
            <v>-596114.04</v>
          </cell>
          <cell r="FK738">
            <v>-596114.04</v>
          </cell>
        </row>
        <row r="739">
          <cell r="A739">
            <v>476043</v>
          </cell>
          <cell r="B739" t="str">
            <v>INT IN SUSP: DEBENTURES</v>
          </cell>
          <cell r="CK739">
            <v>-453387.44</v>
          </cell>
          <cell r="FK739">
            <v>-453387.44</v>
          </cell>
        </row>
        <row r="740">
          <cell r="A740">
            <v>476045</v>
          </cell>
          <cell r="B740" t="str">
            <v>COUNTERPARTY EXPOSURE PROV</v>
          </cell>
          <cell r="DO740">
            <v>-3256447</v>
          </cell>
          <cell r="FK740">
            <v>-3256447</v>
          </cell>
        </row>
        <row r="741">
          <cell r="A741">
            <v>476046</v>
          </cell>
          <cell r="B741" t="str">
            <v>MTM SPREAD ADJUSTMENT</v>
          </cell>
          <cell r="DJ741">
            <v>6837614</v>
          </cell>
          <cell r="DR741">
            <v>1778967</v>
          </cell>
          <cell r="DS741">
            <v>-2316189</v>
          </cell>
          <cell r="DV741">
            <v>-453602</v>
          </cell>
          <cell r="DW741">
            <v>226741</v>
          </cell>
          <cell r="DZ741">
            <v>-284213</v>
          </cell>
          <cell r="EB741">
            <v>26359</v>
          </cell>
          <cell r="EE741">
            <v>-300000</v>
          </cell>
          <cell r="EI741">
            <v>2275041.7799999998</v>
          </cell>
          <cell r="EL741">
            <v>10207873.060000001</v>
          </cell>
          <cell r="EN741">
            <v>-22170080</v>
          </cell>
          <cell r="EO741">
            <v>-650711</v>
          </cell>
          <cell r="EP741">
            <v>1091207</v>
          </cell>
          <cell r="EQ741">
            <v>4502255</v>
          </cell>
          <cell r="FK741">
            <v>771262.83999999985</v>
          </cell>
        </row>
        <row r="742">
          <cell r="A742">
            <v>476050</v>
          </cell>
          <cell r="B742" t="str">
            <v>ACCRUED COMM PAYABLE</v>
          </cell>
          <cell r="CJ742">
            <v>529890.66</v>
          </cell>
          <cell r="FK742">
            <v>529890.66</v>
          </cell>
        </row>
        <row r="743">
          <cell r="A743">
            <v>480005</v>
          </cell>
          <cell r="B743" t="str">
            <v>VAT CLEARING ACCOUNT</v>
          </cell>
          <cell r="D743">
            <v>-71496.3</v>
          </cell>
          <cell r="E743">
            <v>-964511.33</v>
          </cell>
          <cell r="AS743">
            <v>291.2</v>
          </cell>
          <cell r="FK743">
            <v>-1035716.43</v>
          </cell>
        </row>
        <row r="744">
          <cell r="A744">
            <v>480509</v>
          </cell>
          <cell r="B744" t="str">
            <v>AI OWN PROMISSORY NOTE</v>
          </cell>
          <cell r="CX744">
            <v>-5090895.95</v>
          </cell>
          <cell r="FK744">
            <v>-5090895.95</v>
          </cell>
        </row>
        <row r="745">
          <cell r="A745">
            <v>480551</v>
          </cell>
          <cell r="B745" t="str">
            <v>AI I/RATE SWAP OUT</v>
          </cell>
          <cell r="CX745">
            <v>8416790.6799999997</v>
          </cell>
          <cell r="FK745">
            <v>8416790.6799999997</v>
          </cell>
        </row>
        <row r="746">
          <cell r="A746">
            <v>480553</v>
          </cell>
          <cell r="B746" t="str">
            <v>AI I/RATE SWAP OUT - BA</v>
          </cell>
          <cell r="CX746">
            <v>-374696.58</v>
          </cell>
          <cell r="FK746">
            <v>-374696.58</v>
          </cell>
        </row>
        <row r="747">
          <cell r="A747">
            <v>480783</v>
          </cell>
          <cell r="B747" t="str">
            <v>AI DEBENTURES</v>
          </cell>
          <cell r="CX747">
            <v>-1206050.69</v>
          </cell>
          <cell r="FK747">
            <v>-1206050.69</v>
          </cell>
        </row>
        <row r="748">
          <cell r="A748">
            <v>486003</v>
          </cell>
          <cell r="B748" t="str">
            <v>AI SAB STOCK</v>
          </cell>
          <cell r="DR748">
            <v>85497.46</v>
          </cell>
          <cell r="DU748">
            <v>-58619.8</v>
          </cell>
          <cell r="FK748">
            <v>26877.660000000003</v>
          </cell>
        </row>
        <row r="749">
          <cell r="A749">
            <v>488001</v>
          </cell>
          <cell r="B749" t="str">
            <v>UNCLAIMED DIVIDENDS</v>
          </cell>
          <cell r="AJ749">
            <v>3217497.53</v>
          </cell>
          <cell r="FK749">
            <v>3217497.53</v>
          </cell>
        </row>
        <row r="750">
          <cell r="A750">
            <v>490017</v>
          </cell>
          <cell r="B750" t="str">
            <v>AI CALL DEP DOMESTIC TREAS</v>
          </cell>
          <cell r="AS750">
            <v>545.58000000000004</v>
          </cell>
          <cell r="FK750">
            <v>545.58000000000004</v>
          </cell>
        </row>
        <row r="751">
          <cell r="A751">
            <v>490030</v>
          </cell>
          <cell r="B751" t="str">
            <v>INTNL AI PAY BNKG FRM MM CURVE</v>
          </cell>
          <cell r="CK751">
            <v>-528021.98</v>
          </cell>
          <cell r="FK751">
            <v>-528021.98</v>
          </cell>
        </row>
        <row r="752">
          <cell r="A752">
            <v>490058</v>
          </cell>
          <cell r="B752" t="str">
            <v>AI EMERGING MARKETS</v>
          </cell>
          <cell r="EN752">
            <v>-12792.09</v>
          </cell>
          <cell r="FK752">
            <v>-12792.09</v>
          </cell>
        </row>
        <row r="753">
          <cell r="A753">
            <v>490073</v>
          </cell>
          <cell r="B753" t="str">
            <v>AI PAID FPU</v>
          </cell>
          <cell r="EL753">
            <v>-811307.44</v>
          </cell>
          <cell r="FK753">
            <v>-811307.44</v>
          </cell>
        </row>
        <row r="754">
          <cell r="A754">
            <v>490077</v>
          </cell>
          <cell r="B754" t="str">
            <v>AI PAID DOM TREASURY</v>
          </cell>
          <cell r="EA754">
            <v>-968384.69</v>
          </cell>
          <cell r="EI754">
            <v>4222712.3499999996</v>
          </cell>
          <cell r="EL754">
            <v>-64230.41</v>
          </cell>
          <cell r="EN754">
            <v>-1351156.06</v>
          </cell>
          <cell r="FK754">
            <v>1838941.1899999995</v>
          </cell>
        </row>
        <row r="755">
          <cell r="A755">
            <v>490082</v>
          </cell>
          <cell r="B755" t="str">
            <v>INT DUE N/Y PD ST INTERNATIONA</v>
          </cell>
          <cell r="EV755">
            <v>-87367.17</v>
          </cell>
          <cell r="FK755">
            <v>-87367.17</v>
          </cell>
        </row>
        <row r="756">
          <cell r="A756">
            <v>490096</v>
          </cell>
          <cell r="B756" t="str">
            <v>AI: FINANCE PAID</v>
          </cell>
          <cell r="DJ756">
            <v>-2679320.7799999998</v>
          </cell>
          <cell r="FK756">
            <v>-2679320.7799999998</v>
          </cell>
        </row>
        <row r="757">
          <cell r="A757">
            <v>490098</v>
          </cell>
          <cell r="B757" t="str">
            <v>AI: FOREX - BFIN</v>
          </cell>
          <cell r="BA757">
            <v>-50910.07</v>
          </cell>
          <cell r="FK757">
            <v>-50910.07</v>
          </cell>
        </row>
        <row r="758">
          <cell r="A758">
            <v>490102</v>
          </cell>
          <cell r="B758" t="str">
            <v>AI PAID ARBITRAGE</v>
          </cell>
          <cell r="DJ758">
            <v>-9381407.5899999999</v>
          </cell>
          <cell r="FK758">
            <v>-9381407.5899999999</v>
          </cell>
        </row>
        <row r="759">
          <cell r="A759">
            <v>490402</v>
          </cell>
          <cell r="B759" t="str">
            <v>AI CALL DEP INTERNAL AUDIT</v>
          </cell>
          <cell r="CX759">
            <v>-50983.79</v>
          </cell>
          <cell r="FK759">
            <v>-50983.79</v>
          </cell>
        </row>
        <row r="760">
          <cell r="A760">
            <v>490683</v>
          </cell>
          <cell r="B760" t="str">
            <v>AI CALL DEP GBU</v>
          </cell>
          <cell r="CX760">
            <v>81064.490000000005</v>
          </cell>
          <cell r="FK760">
            <v>81064.490000000005</v>
          </cell>
        </row>
        <row r="761">
          <cell r="A761">
            <v>490689</v>
          </cell>
          <cell r="B761" t="str">
            <v>AI CALL DEP CAPM</v>
          </cell>
          <cell r="CX761">
            <v>1110068.42</v>
          </cell>
          <cell r="FK761">
            <v>1110068.42</v>
          </cell>
        </row>
        <row r="762">
          <cell r="A762">
            <v>490693</v>
          </cell>
          <cell r="B762" t="str">
            <v>AI NOTICE DEPO CAPM</v>
          </cell>
          <cell r="CX762">
            <v>15406027.390000001</v>
          </cell>
          <cell r="FK762">
            <v>15406027.390000001</v>
          </cell>
        </row>
        <row r="763">
          <cell r="A763">
            <v>490701</v>
          </cell>
          <cell r="B763" t="str">
            <v>AI CALL DEPOSIT IRAD</v>
          </cell>
          <cell r="CX763">
            <v>-269106.56</v>
          </cell>
          <cell r="FK763">
            <v>-269106.56</v>
          </cell>
        </row>
        <row r="764">
          <cell r="A764">
            <v>490703</v>
          </cell>
          <cell r="B764" t="str">
            <v>AI TERM DEPOSIT - IRAD</v>
          </cell>
          <cell r="CX764">
            <v>-696008.59</v>
          </cell>
          <cell r="FK764">
            <v>-696008.59</v>
          </cell>
        </row>
        <row r="765">
          <cell r="A765">
            <v>490705</v>
          </cell>
          <cell r="B765" t="str">
            <v>AI NOTICE DEPOSIT - IRAD</v>
          </cell>
          <cell r="CX765">
            <v>1992294.53</v>
          </cell>
          <cell r="FK765">
            <v>1992294.53</v>
          </cell>
        </row>
        <row r="766">
          <cell r="A766">
            <v>490707</v>
          </cell>
          <cell r="B766" t="str">
            <v>CONTRA AI CALL DEPOSIT VOS</v>
          </cell>
          <cell r="CX766">
            <v>-7836883.29</v>
          </cell>
          <cell r="FK766">
            <v>-7836883.29</v>
          </cell>
        </row>
        <row r="767">
          <cell r="A767">
            <v>490709</v>
          </cell>
          <cell r="B767" t="str">
            <v>AI: TERM DEPOSIT FOREX</v>
          </cell>
          <cell r="CX767">
            <v>-4624635.74</v>
          </cell>
          <cell r="FK767">
            <v>-4624635.74</v>
          </cell>
        </row>
        <row r="768">
          <cell r="A768">
            <v>490711</v>
          </cell>
          <cell r="B768" t="str">
            <v>AI NOTICE FOREX</v>
          </cell>
          <cell r="CX768">
            <v>-19977204.629999999</v>
          </cell>
          <cell r="FK768">
            <v>-19977204.629999999</v>
          </cell>
        </row>
        <row r="769">
          <cell r="A769">
            <v>490723</v>
          </cell>
          <cell r="B769" t="str">
            <v>CONTRA AI NOTICE DEP - PFIN</v>
          </cell>
          <cell r="CX769">
            <v>-121203.49</v>
          </cell>
          <cell r="FK769">
            <v>-121203.49</v>
          </cell>
        </row>
        <row r="770">
          <cell r="A770">
            <v>490733</v>
          </cell>
          <cell r="B770" t="str">
            <v>AI CALL DEPOSIT EQD</v>
          </cell>
          <cell r="CX770">
            <v>-635.25</v>
          </cell>
          <cell r="FK770">
            <v>-635.25</v>
          </cell>
        </row>
        <row r="771">
          <cell r="A771">
            <v>490737</v>
          </cell>
          <cell r="B771" t="str">
            <v>AI CALL DEP FOREX</v>
          </cell>
          <cell r="CX771">
            <v>-2459248.21</v>
          </cell>
          <cell r="FK771">
            <v>-2459248.21</v>
          </cell>
        </row>
        <row r="772">
          <cell r="A772">
            <v>490755</v>
          </cell>
          <cell r="B772" t="str">
            <v>AI CALL FUNDING CLU</v>
          </cell>
          <cell r="CX772">
            <v>-408212.43</v>
          </cell>
          <cell r="FK772">
            <v>-408212.43</v>
          </cell>
        </row>
        <row r="773">
          <cell r="A773">
            <v>490757</v>
          </cell>
          <cell r="B773" t="str">
            <v>AI CALL FUNDING COM</v>
          </cell>
          <cell r="CX773">
            <v>-325018.84999999998</v>
          </cell>
          <cell r="FK773">
            <v>-325018.84999999998</v>
          </cell>
        </row>
        <row r="774">
          <cell r="A774">
            <v>490759</v>
          </cell>
          <cell r="B774" t="str">
            <v>AI CALL FUNDING PRP</v>
          </cell>
          <cell r="CX774">
            <v>41809.089999999997</v>
          </cell>
          <cell r="FK774">
            <v>41809.089999999997</v>
          </cell>
        </row>
        <row r="775">
          <cell r="A775">
            <v>490761</v>
          </cell>
          <cell r="B775" t="str">
            <v>AI FIXED FUNDING CLU</v>
          </cell>
          <cell r="CX775">
            <v>-8257014.9800000004</v>
          </cell>
          <cell r="FK775">
            <v>-8257014.9800000004</v>
          </cell>
        </row>
        <row r="776">
          <cell r="A776">
            <v>490763</v>
          </cell>
          <cell r="B776" t="str">
            <v>AI FIXED FUNDING COM</v>
          </cell>
          <cell r="CX776">
            <v>-154147.94</v>
          </cell>
          <cell r="FK776">
            <v>-154147.94</v>
          </cell>
        </row>
        <row r="777">
          <cell r="A777">
            <v>490765</v>
          </cell>
          <cell r="B777" t="str">
            <v>AI FIXED FUNDING PRP</v>
          </cell>
          <cell r="CX777">
            <v>-4673755.33</v>
          </cell>
          <cell r="FK777">
            <v>-4673755.33</v>
          </cell>
        </row>
        <row r="778">
          <cell r="A778">
            <v>490785</v>
          </cell>
          <cell r="B778" t="str">
            <v>AI CALL DEPOSIT ASSET MANAG</v>
          </cell>
          <cell r="CX778">
            <v>2217.0700000000002</v>
          </cell>
          <cell r="FK778">
            <v>2217.0700000000002</v>
          </cell>
        </row>
        <row r="779">
          <cell r="A779">
            <v>490797</v>
          </cell>
          <cell r="B779" t="str">
            <v>AI NOTICE DEPOSIT EQD</v>
          </cell>
          <cell r="CX779">
            <v>-968384.69</v>
          </cell>
          <cell r="FK779">
            <v>-968384.69</v>
          </cell>
        </row>
        <row r="780">
          <cell r="A780">
            <v>490808</v>
          </cell>
          <cell r="B780" t="str">
            <v>AI FIXED LENDING LEVERAGE</v>
          </cell>
          <cell r="CX780">
            <v>325807.19</v>
          </cell>
          <cell r="FK780">
            <v>325807.19</v>
          </cell>
        </row>
        <row r="781">
          <cell r="A781">
            <v>490812</v>
          </cell>
          <cell r="B781" t="str">
            <v>AI CALL FUND NON PERFORM</v>
          </cell>
          <cell r="CX781">
            <v>-329382.75</v>
          </cell>
          <cell r="FK781">
            <v>-329382.75</v>
          </cell>
        </row>
        <row r="782">
          <cell r="A782">
            <v>490813</v>
          </cell>
          <cell r="B782" t="str">
            <v>AI CALL FUND NON PERM CLU</v>
          </cell>
          <cell r="CX782">
            <v>-751046.39</v>
          </cell>
          <cell r="FK782">
            <v>-751046.39</v>
          </cell>
        </row>
        <row r="783">
          <cell r="A783">
            <v>490818</v>
          </cell>
          <cell r="B783" t="str">
            <v>AI CALL DEPOSIT SUBSID</v>
          </cell>
          <cell r="CX783">
            <v>1600.93</v>
          </cell>
          <cell r="FK783">
            <v>1600.93</v>
          </cell>
        </row>
        <row r="784">
          <cell r="A784">
            <v>490820</v>
          </cell>
          <cell r="B784" t="str">
            <v>AI CALL DEPOSIT SHARE APP</v>
          </cell>
          <cell r="CX784">
            <v>705.94</v>
          </cell>
          <cell r="FK784">
            <v>705.94</v>
          </cell>
        </row>
        <row r="785">
          <cell r="A785">
            <v>490823</v>
          </cell>
          <cell r="B785" t="str">
            <v>A/I FIXED FUNDING REG BNK</v>
          </cell>
          <cell r="CX785">
            <v>-2236341.5099999998</v>
          </cell>
          <cell r="FK785">
            <v>-2236341.5099999998</v>
          </cell>
        </row>
        <row r="786">
          <cell r="A786">
            <v>500010</v>
          </cell>
          <cell r="FK786">
            <v>0</v>
          </cell>
        </row>
        <row r="787">
          <cell r="A787">
            <v>500011</v>
          </cell>
          <cell r="B787" t="str">
            <v>INT RECD SBSA LOAN GBP ACC</v>
          </cell>
          <cell r="DW787">
            <v>-0.56999999999999995</v>
          </cell>
          <cell r="FK787">
            <v>-0.56999999999999995</v>
          </cell>
        </row>
        <row r="788">
          <cell r="A788">
            <v>500012</v>
          </cell>
          <cell r="B788" t="str">
            <v>INT RECD CALL ACC</v>
          </cell>
          <cell r="E788">
            <v>-17764.62</v>
          </cell>
          <cell r="EK788">
            <v>-13700.54</v>
          </cell>
          <cell r="FK788">
            <v>-31465.16</v>
          </cell>
        </row>
        <row r="789">
          <cell r="A789">
            <v>500015</v>
          </cell>
          <cell r="B789" t="str">
            <v>INT RECD SBSA LOAN RAND ACC</v>
          </cell>
          <cell r="DW789">
            <v>-416673.92</v>
          </cell>
          <cell r="FK789">
            <v>-416673.92</v>
          </cell>
        </row>
        <row r="790">
          <cell r="A790">
            <v>500019</v>
          </cell>
          <cell r="B790" t="str">
            <v>INT RECD SBSA LOAN DOLLAR ACC</v>
          </cell>
          <cell r="DV790">
            <v>-51174.39</v>
          </cell>
          <cell r="DW790">
            <v>-21429.46</v>
          </cell>
          <cell r="EJ790">
            <v>-1150.27</v>
          </cell>
          <cell r="EK790">
            <v>5271.07</v>
          </cell>
          <cell r="EL790">
            <v>-175218.72</v>
          </cell>
          <cell r="ES790">
            <v>-28.73</v>
          </cell>
          <cell r="FK790">
            <v>-243730.50000000003</v>
          </cell>
        </row>
        <row r="791">
          <cell r="A791">
            <v>500020</v>
          </cell>
          <cell r="FK791">
            <v>0</v>
          </cell>
        </row>
        <row r="792">
          <cell r="A792">
            <v>500021</v>
          </cell>
          <cell r="B792" t="str">
            <v>INT RECD SBSA LOAN DEM MARKS</v>
          </cell>
          <cell r="EK792">
            <v>703.29</v>
          </cell>
          <cell r="FK792">
            <v>703.29</v>
          </cell>
        </row>
        <row r="793">
          <cell r="A793">
            <v>500023</v>
          </cell>
          <cell r="B793" t="str">
            <v>INT RECD SBSA LOAN RAND ACC</v>
          </cell>
          <cell r="DU793">
            <v>34003.08</v>
          </cell>
          <cell r="DV793">
            <v>3449.58</v>
          </cell>
          <cell r="EI793">
            <v>-215965.75</v>
          </cell>
          <cell r="EK793">
            <v>1964.92</v>
          </cell>
          <cell r="EL793">
            <v>-1462942.12</v>
          </cell>
          <cell r="ES793">
            <v>1447.25</v>
          </cell>
          <cell r="FK793">
            <v>-1638043.04</v>
          </cell>
        </row>
        <row r="794">
          <cell r="A794">
            <v>500058</v>
          </cell>
          <cell r="B794" t="str">
            <v>INT RECD CALL A/C DOM TREAS</v>
          </cell>
          <cell r="DO794">
            <v>-2033.16</v>
          </cell>
          <cell r="DR794">
            <v>-52859</v>
          </cell>
          <cell r="DT794">
            <v>-614277.14</v>
          </cell>
          <cell r="DU794">
            <v>-2129260.75</v>
          </cell>
          <cell r="DW794">
            <v>-1857</v>
          </cell>
          <cell r="DY794">
            <v>-802.1</v>
          </cell>
          <cell r="EA794">
            <v>-5577.54</v>
          </cell>
          <cell r="EB794">
            <v>-1353.25</v>
          </cell>
          <cell r="EC794">
            <v>-6546.03</v>
          </cell>
          <cell r="EF794">
            <v>-8256.7999999999993</v>
          </cell>
          <cell r="FK794">
            <v>-2822822.7699999996</v>
          </cell>
        </row>
        <row r="795">
          <cell r="A795">
            <v>500421</v>
          </cell>
          <cell r="B795" t="str">
            <v>INV REV CALL LOANS - BANKS</v>
          </cell>
          <cell r="CX795">
            <v>-11038116.300000001</v>
          </cell>
          <cell r="FK795">
            <v>-11038116.300000001</v>
          </cell>
        </row>
        <row r="796">
          <cell r="A796">
            <v>500569</v>
          </cell>
          <cell r="B796" t="str">
            <v>INV REV NOTICE LOAN</v>
          </cell>
          <cell r="CX796">
            <v>-968384.69</v>
          </cell>
          <cell r="FK796">
            <v>-968384.69</v>
          </cell>
        </row>
        <row r="797">
          <cell r="A797">
            <v>500619</v>
          </cell>
          <cell r="FK797">
            <v>0</v>
          </cell>
        </row>
        <row r="798">
          <cell r="A798">
            <v>500743</v>
          </cell>
          <cell r="B798" t="str">
            <v>INV REV CALL LOAN CLU</v>
          </cell>
          <cell r="CX798">
            <v>-31099935.170000002</v>
          </cell>
          <cell r="FK798">
            <v>-31099935.170000002</v>
          </cell>
        </row>
        <row r="799">
          <cell r="A799">
            <v>500745</v>
          </cell>
          <cell r="B799" t="str">
            <v>INV REV CALL LOAN COM</v>
          </cell>
          <cell r="CX799">
            <v>-1911571.57</v>
          </cell>
          <cell r="FK799">
            <v>-1911571.57</v>
          </cell>
        </row>
        <row r="800">
          <cell r="A800">
            <v>500747</v>
          </cell>
          <cell r="B800" t="str">
            <v>INV REV CALL LOAN PRP</v>
          </cell>
          <cell r="CX800">
            <v>-1893860.8</v>
          </cell>
          <cell r="FK800">
            <v>-1893860.8</v>
          </cell>
        </row>
        <row r="801">
          <cell r="A801">
            <v>500749</v>
          </cell>
          <cell r="B801" t="str">
            <v>INV REV TERM LOAN CLU</v>
          </cell>
          <cell r="CX801">
            <v>-22743185.289999999</v>
          </cell>
          <cell r="FK801">
            <v>-22743185.289999999</v>
          </cell>
        </row>
        <row r="802">
          <cell r="A802">
            <v>500751</v>
          </cell>
          <cell r="B802" t="str">
            <v>INV REV TERM LOAN COM</v>
          </cell>
          <cell r="CX802">
            <v>-164493.15</v>
          </cell>
          <cell r="FK802">
            <v>-164493.15</v>
          </cell>
        </row>
        <row r="803">
          <cell r="A803">
            <v>500753</v>
          </cell>
          <cell r="B803" t="str">
            <v>INV REV TERM LOAN PRP</v>
          </cell>
          <cell r="CX803">
            <v>-9545220.0299999993</v>
          </cell>
          <cell r="FK803">
            <v>-9545220.0299999993</v>
          </cell>
        </row>
        <row r="804">
          <cell r="A804">
            <v>500806</v>
          </cell>
          <cell r="B804" t="str">
            <v>INV REV TERM LOAN LEVERAGE INV</v>
          </cell>
          <cell r="CX804">
            <v>-1390386.45</v>
          </cell>
          <cell r="FK804">
            <v>-1390386.45</v>
          </cell>
        </row>
        <row r="805">
          <cell r="A805">
            <v>500809</v>
          </cell>
          <cell r="FK805">
            <v>0</v>
          </cell>
        </row>
        <row r="806">
          <cell r="A806">
            <v>500811</v>
          </cell>
          <cell r="FK806">
            <v>0</v>
          </cell>
        </row>
        <row r="807">
          <cell r="A807">
            <v>500815</v>
          </cell>
          <cell r="FK807">
            <v>0</v>
          </cell>
        </row>
        <row r="808">
          <cell r="A808">
            <v>500821</v>
          </cell>
          <cell r="B808" t="str">
            <v>INV REV TLRB</v>
          </cell>
          <cell r="CX808">
            <v>-2381252.5299999998</v>
          </cell>
          <cell r="FK808">
            <v>-2381252.5299999998</v>
          </cell>
        </row>
        <row r="809">
          <cell r="A809">
            <v>501006</v>
          </cell>
          <cell r="FK809">
            <v>0</v>
          </cell>
        </row>
        <row r="810">
          <cell r="A810">
            <v>501007</v>
          </cell>
          <cell r="B810" t="str">
            <v>INT RECD OTHER BANKS</v>
          </cell>
          <cell r="C810">
            <v>-1177711.3999999999</v>
          </cell>
          <cell r="FK810">
            <v>-1177711.3999999999</v>
          </cell>
        </row>
        <row r="811">
          <cell r="A811">
            <v>502002</v>
          </cell>
          <cell r="B811" t="str">
            <v>INT RECD MTA</v>
          </cell>
          <cell r="CK811">
            <v>-10223454.189999999</v>
          </cell>
          <cell r="FK811">
            <v>-10223454.189999999</v>
          </cell>
        </row>
        <row r="812">
          <cell r="A812">
            <v>502027</v>
          </cell>
          <cell r="B812" t="str">
            <v>INT RECD DEBTOR FINANCING</v>
          </cell>
          <cell r="CK812">
            <v>-56198.55</v>
          </cell>
          <cell r="FK812">
            <v>-56198.55</v>
          </cell>
        </row>
        <row r="813">
          <cell r="A813">
            <v>503023</v>
          </cell>
          <cell r="B813" t="str">
            <v>P&amp;L - ENHANCED SWAP</v>
          </cell>
          <cell r="CK813">
            <v>-2989393.06</v>
          </cell>
          <cell r="FK813">
            <v>-2989393.06</v>
          </cell>
        </row>
        <row r="814">
          <cell r="A814">
            <v>503024</v>
          </cell>
          <cell r="B814" t="str">
            <v>P&amp;L SWAP LOCAL GOVT</v>
          </cell>
          <cell r="CK814">
            <v>-8048828.9900000002</v>
          </cell>
          <cell r="FK814">
            <v>-8048828.9900000002</v>
          </cell>
        </row>
        <row r="815">
          <cell r="A815">
            <v>504001</v>
          </cell>
          <cell r="B815" t="str">
            <v>INT RECD SUB CO'S BOND PAYMNT</v>
          </cell>
          <cell r="M815">
            <v>-37414.949999999997</v>
          </cell>
          <cell r="FK815">
            <v>-37414.949999999997</v>
          </cell>
        </row>
        <row r="816">
          <cell r="A816">
            <v>504017</v>
          </cell>
          <cell r="B816" t="str">
            <v>INT RECD COCARDE</v>
          </cell>
          <cell r="CK816">
            <v>-35318.79</v>
          </cell>
          <cell r="FK816">
            <v>-35318.79</v>
          </cell>
        </row>
        <row r="817">
          <cell r="A817">
            <v>504018</v>
          </cell>
          <cell r="B817" t="str">
            <v>INT RECD TAVERN</v>
          </cell>
          <cell r="CK817">
            <v>-123860.6</v>
          </cell>
          <cell r="FK817">
            <v>-123860.6</v>
          </cell>
        </row>
        <row r="818">
          <cell r="A818">
            <v>504020</v>
          </cell>
          <cell r="B818" t="str">
            <v>INT RECD LOAN CLIDET</v>
          </cell>
          <cell r="CK818">
            <v>-75105.289999999994</v>
          </cell>
          <cell r="FK818">
            <v>-75105.289999999994</v>
          </cell>
        </row>
        <row r="819">
          <cell r="A819">
            <v>504022</v>
          </cell>
          <cell r="B819" t="str">
            <v>INT RECD LOAN ESKOM</v>
          </cell>
          <cell r="CK819">
            <v>-670567.53</v>
          </cell>
          <cell r="FK819">
            <v>-670567.53</v>
          </cell>
        </row>
        <row r="820">
          <cell r="A820">
            <v>504024</v>
          </cell>
          <cell r="B820" t="str">
            <v>INT RECD NORTHPORT &amp; CATALINA</v>
          </cell>
          <cell r="CK820">
            <v>-3505676.06</v>
          </cell>
          <cell r="FK820">
            <v>-3505676.06</v>
          </cell>
        </row>
        <row r="821">
          <cell r="A821">
            <v>504025</v>
          </cell>
          <cell r="B821" t="str">
            <v>INTEREST RECEIVED GRENFELL INV</v>
          </cell>
          <cell r="CK821">
            <v>-404621.74</v>
          </cell>
          <cell r="FK821">
            <v>-404621.74</v>
          </cell>
        </row>
        <row r="822">
          <cell r="A822">
            <v>504026</v>
          </cell>
          <cell r="B822" t="str">
            <v>INTR RECD: WARDA BELEGGINGS</v>
          </cell>
          <cell r="CK822">
            <v>-55057.93</v>
          </cell>
          <cell r="FK822">
            <v>-55057.93</v>
          </cell>
        </row>
        <row r="823">
          <cell r="A823">
            <v>506003</v>
          </cell>
          <cell r="FK823">
            <v>0</v>
          </cell>
        </row>
        <row r="824">
          <cell r="A824">
            <v>506005</v>
          </cell>
          <cell r="FK824">
            <v>0</v>
          </cell>
        </row>
        <row r="825">
          <cell r="A825">
            <v>506006</v>
          </cell>
          <cell r="B825" t="str">
            <v>INTEREST RECEIVED MBO LOANS</v>
          </cell>
          <cell r="M825">
            <v>7125.23</v>
          </cell>
          <cell r="R825">
            <v>-8836.9699999999993</v>
          </cell>
          <cell r="FK825">
            <v>-1711.7399999999998</v>
          </cell>
        </row>
        <row r="826">
          <cell r="A826">
            <v>506007</v>
          </cell>
          <cell r="FK826">
            <v>0</v>
          </cell>
        </row>
        <row r="827">
          <cell r="A827">
            <v>506008</v>
          </cell>
          <cell r="B827" t="str">
            <v>INT RECD INITIAL MARGIN FUTUR</v>
          </cell>
          <cell r="DW827">
            <v>-484.27</v>
          </cell>
          <cell r="DZ827">
            <v>-380433.31</v>
          </cell>
          <cell r="EC827">
            <v>-2919919.05</v>
          </cell>
          <cell r="EE827">
            <v>-1217.1500000000001</v>
          </cell>
          <cell r="EL827">
            <v>-37546.85</v>
          </cell>
          <cell r="FK827">
            <v>-3339600.63</v>
          </cell>
        </row>
        <row r="828">
          <cell r="A828">
            <v>506010</v>
          </cell>
          <cell r="B828" t="str">
            <v>INT RECD SHARE ISSUE</v>
          </cell>
          <cell r="AG828">
            <v>-68013.97</v>
          </cell>
          <cell r="FK828">
            <v>-68013.97</v>
          </cell>
        </row>
        <row r="829">
          <cell r="A829">
            <v>506017</v>
          </cell>
          <cell r="B829" t="str">
            <v>INT RECD STRUCT LOANS</v>
          </cell>
          <cell r="CK829">
            <v>-101562.03</v>
          </cell>
          <cell r="FK829">
            <v>-101562.03</v>
          </cell>
        </row>
        <row r="830">
          <cell r="A830">
            <v>506018</v>
          </cell>
          <cell r="B830" t="str">
            <v>INT RECD TAX FREE</v>
          </cell>
          <cell r="CK830">
            <v>-555876.71</v>
          </cell>
          <cell r="FK830">
            <v>-555876.71</v>
          </cell>
        </row>
        <row r="831">
          <cell r="A831">
            <v>507001</v>
          </cell>
          <cell r="B831" t="str">
            <v>INT RECD LOANS STAFF HOUSING</v>
          </cell>
          <cell r="F831">
            <v>-1913.11</v>
          </cell>
          <cell r="M831">
            <v>-811545.56</v>
          </cell>
          <cell r="FK831">
            <v>-813458.67</v>
          </cell>
        </row>
        <row r="832">
          <cell r="A832">
            <v>507002</v>
          </cell>
          <cell r="FK832">
            <v>0</v>
          </cell>
        </row>
        <row r="833">
          <cell r="A833">
            <v>507003</v>
          </cell>
          <cell r="B833" t="str">
            <v>INT RECD LOANS STAFF</v>
          </cell>
          <cell r="M833">
            <v>-11786.33</v>
          </cell>
          <cell r="FK833">
            <v>-11786.33</v>
          </cell>
        </row>
        <row r="834">
          <cell r="A834">
            <v>507005</v>
          </cell>
          <cell r="FK834">
            <v>0</v>
          </cell>
        </row>
        <row r="835">
          <cell r="A835">
            <v>507007</v>
          </cell>
          <cell r="B835" t="str">
            <v>CAR SCH INTEREST RECD</v>
          </cell>
          <cell r="C835">
            <v>-37914.300000000003</v>
          </cell>
          <cell r="D835">
            <v>-12917.88</v>
          </cell>
          <cell r="E835">
            <v>-7332.68</v>
          </cell>
          <cell r="F835">
            <v>-7000.57</v>
          </cell>
          <cell r="H835">
            <v>-5727.54</v>
          </cell>
          <cell r="I835">
            <v>-4407.6400000000003</v>
          </cell>
          <cell r="J835">
            <v>-8690.5</v>
          </cell>
          <cell r="K835">
            <v>-692.04</v>
          </cell>
          <cell r="L835">
            <v>-2890.4</v>
          </cell>
          <cell r="M835">
            <v>-31383.87</v>
          </cell>
          <cell r="N835">
            <v>-7456.02</v>
          </cell>
          <cell r="O835">
            <v>-8741.73</v>
          </cell>
          <cell r="P835">
            <v>-2421.7399999999998</v>
          </cell>
          <cell r="Q835">
            <v>-15202.52</v>
          </cell>
          <cell r="R835">
            <v>-1887.07</v>
          </cell>
          <cell r="V835">
            <v>-1085.77</v>
          </cell>
          <cell r="X835">
            <v>-5828</v>
          </cell>
          <cell r="Y835">
            <v>-15459.12</v>
          </cell>
          <cell r="AA835">
            <v>-953.93</v>
          </cell>
          <cell r="AB835">
            <v>-5666.13</v>
          </cell>
          <cell r="AD835">
            <v>-11298.22</v>
          </cell>
          <cell r="AF835">
            <v>-5059.1499999999996</v>
          </cell>
          <cell r="AG835">
            <v>-36.71</v>
          </cell>
          <cell r="AI835">
            <v>-4809.4799999999996</v>
          </cell>
          <cell r="AK835">
            <v>-3074.23</v>
          </cell>
          <cell r="AL835">
            <v>-582.97</v>
          </cell>
          <cell r="AM835">
            <v>-297.22000000000003</v>
          </cell>
          <cell r="AN835">
            <v>-2774</v>
          </cell>
          <cell r="AO835">
            <v>-905.98</v>
          </cell>
          <cell r="AP835">
            <v>-777.96</v>
          </cell>
          <cell r="AQ835">
            <v>-2071</v>
          </cell>
          <cell r="AR835">
            <v>-1078.68</v>
          </cell>
          <cell r="AS835">
            <v>-15590.52</v>
          </cell>
          <cell r="AT835">
            <v>-7645.07</v>
          </cell>
          <cell r="AU835">
            <v>-8694.01</v>
          </cell>
          <cell r="AV835">
            <v>-2034.97</v>
          </cell>
          <cell r="AW835">
            <v>-1164.69</v>
          </cell>
          <cell r="AX835">
            <v>-2413.13</v>
          </cell>
          <cell r="AY835">
            <v>-2977.77</v>
          </cell>
          <cell r="AZ835">
            <v>-1544.16</v>
          </cell>
          <cell r="BA835">
            <v>-6789.34</v>
          </cell>
          <cell r="BC835">
            <v>-628.84</v>
          </cell>
          <cell r="BD835">
            <v>-3096.03</v>
          </cell>
          <cell r="BG835">
            <v>-1110.68</v>
          </cell>
          <cell r="BJ835">
            <v>-766.94</v>
          </cell>
          <cell r="BK835">
            <v>-233.28</v>
          </cell>
          <cell r="BQ835">
            <v>-1013.7</v>
          </cell>
          <cell r="BR835">
            <v>-970.57</v>
          </cell>
          <cell r="BS835">
            <v>-5157.38</v>
          </cell>
          <cell r="BT835">
            <v>-1099.96</v>
          </cell>
          <cell r="BV835">
            <v>-31963.71</v>
          </cell>
          <cell r="BY835">
            <v>-6969.48</v>
          </cell>
          <cell r="BZ835">
            <v>61.47</v>
          </cell>
          <cell r="CG835">
            <v>-1373.49</v>
          </cell>
          <cell r="CH835">
            <v>-596.35</v>
          </cell>
          <cell r="CJ835">
            <v>-22358.21</v>
          </cell>
          <cell r="CY835">
            <v>-7490.26</v>
          </cell>
          <cell r="DA835">
            <v>-825.21</v>
          </cell>
          <cell r="DD835">
            <v>-7170.22</v>
          </cell>
          <cell r="DE835">
            <v>-2561.75</v>
          </cell>
          <cell r="DF835">
            <v>-1253.17</v>
          </cell>
          <cell r="DG835">
            <v>-436.03</v>
          </cell>
          <cell r="DH835">
            <v>-851.19</v>
          </cell>
          <cell r="DJ835">
            <v>-34056.910000000003</v>
          </cell>
          <cell r="DK835">
            <v>-8704.92</v>
          </cell>
          <cell r="DN835">
            <v>-1049.45</v>
          </cell>
          <cell r="DR835">
            <v>-11158.11</v>
          </cell>
          <cell r="DZ835">
            <v>-2040.31</v>
          </cell>
          <cell r="EE835">
            <v>-645.07000000000005</v>
          </cell>
          <cell r="EI835">
            <v>-14418.08</v>
          </cell>
          <cell r="EN835">
            <v>-7062.23</v>
          </cell>
          <cell r="FK835">
            <v>-442278.77000000008</v>
          </cell>
        </row>
        <row r="836">
          <cell r="A836">
            <v>508001</v>
          </cell>
          <cell r="B836" t="str">
            <v>INT RECD WORK CAP LOAN</v>
          </cell>
          <cell r="CA836">
            <v>-337963.44</v>
          </cell>
          <cell r="FK836">
            <v>-337963.44</v>
          </cell>
        </row>
        <row r="837">
          <cell r="A837">
            <v>510001</v>
          </cell>
          <cell r="FK837">
            <v>0</v>
          </cell>
        </row>
        <row r="838">
          <cell r="A838">
            <v>510020</v>
          </cell>
          <cell r="FK838">
            <v>0</v>
          </cell>
        </row>
        <row r="839">
          <cell r="A839">
            <v>510401</v>
          </cell>
          <cell r="B839" t="str">
            <v>INV REV BANKERS ACCEP. OTH</v>
          </cell>
          <cell r="CX839">
            <v>-5958622.8399999999</v>
          </cell>
          <cell r="FK839">
            <v>-5958622.8399999999</v>
          </cell>
        </row>
        <row r="840">
          <cell r="A840">
            <v>510407</v>
          </cell>
          <cell r="B840" t="str">
            <v>INV REV PROMISSORY NOTES</v>
          </cell>
          <cell r="CX840">
            <v>-3008517.29</v>
          </cell>
          <cell r="FK840">
            <v>-3008517.29</v>
          </cell>
        </row>
        <row r="841">
          <cell r="A841">
            <v>510409</v>
          </cell>
          <cell r="B841" t="str">
            <v>INV REV COUPON NCD'S</v>
          </cell>
          <cell r="CX841">
            <v>-7168118.1399999997</v>
          </cell>
          <cell r="FK841">
            <v>-7168118.1399999997</v>
          </cell>
        </row>
        <row r="842">
          <cell r="A842">
            <v>510413</v>
          </cell>
          <cell r="FK842">
            <v>0</v>
          </cell>
        </row>
        <row r="843">
          <cell r="A843">
            <v>510419</v>
          </cell>
          <cell r="B843" t="str">
            <v>INV REV TREASURY BILLS</v>
          </cell>
          <cell r="CX843">
            <v>-60869052.479999997</v>
          </cell>
          <cell r="FK843">
            <v>-60869052.479999997</v>
          </cell>
        </row>
        <row r="844">
          <cell r="A844">
            <v>510473</v>
          </cell>
          <cell r="B844" t="str">
            <v>INV REV FIXED COUPON P/N</v>
          </cell>
          <cell r="CX844">
            <v>-18288.14</v>
          </cell>
          <cell r="FK844">
            <v>-18288.14</v>
          </cell>
        </row>
        <row r="845">
          <cell r="A845">
            <v>510615</v>
          </cell>
          <cell r="FK845">
            <v>0</v>
          </cell>
        </row>
        <row r="846">
          <cell r="A846">
            <v>511001</v>
          </cell>
          <cell r="FK846">
            <v>0</v>
          </cell>
        </row>
        <row r="847">
          <cell r="A847">
            <v>511002</v>
          </cell>
          <cell r="B847" t="str">
            <v>INV REV BA'S NON LIQUID</v>
          </cell>
          <cell r="EM847">
            <v>-7347.17</v>
          </cell>
          <cell r="FK847">
            <v>-7347.17</v>
          </cell>
        </row>
        <row r="848">
          <cell r="A848">
            <v>512002</v>
          </cell>
          <cell r="FK848">
            <v>0</v>
          </cell>
        </row>
        <row r="849">
          <cell r="A849">
            <v>513001</v>
          </cell>
          <cell r="B849" t="str">
            <v>P&amp;L INT RATE SWAPS PN'S PUBLIC</v>
          </cell>
          <cell r="CK849">
            <v>775876.36</v>
          </cell>
          <cell r="FK849">
            <v>775876.36</v>
          </cell>
        </row>
        <row r="850">
          <cell r="A850">
            <v>513002</v>
          </cell>
          <cell r="FK850">
            <v>0</v>
          </cell>
        </row>
        <row r="851">
          <cell r="A851">
            <v>513003</v>
          </cell>
          <cell r="B851" t="str">
            <v>INT RECD DISCOUNTED CHEQUES</v>
          </cell>
          <cell r="CK851">
            <v>-1269470.3600000001</v>
          </cell>
          <cell r="FK851">
            <v>-1269470.3600000001</v>
          </cell>
        </row>
        <row r="852">
          <cell r="A852">
            <v>513004</v>
          </cell>
          <cell r="B852" t="str">
            <v>INV REV PROM NOTES</v>
          </cell>
          <cell r="CK852">
            <v>-24376926.449999999</v>
          </cell>
          <cell r="FK852">
            <v>-24376926.449999999</v>
          </cell>
        </row>
        <row r="853">
          <cell r="A853">
            <v>513005</v>
          </cell>
          <cell r="B853" t="str">
            <v>P&amp;L INT RATE SWAPS ZCB'S PUBLI</v>
          </cell>
          <cell r="CK853">
            <v>91984.59</v>
          </cell>
          <cell r="FK853">
            <v>91984.59</v>
          </cell>
        </row>
        <row r="854">
          <cell r="A854">
            <v>516001</v>
          </cell>
          <cell r="B854" t="str">
            <v>INT RECD: B.E'S AND I.B.E</v>
          </cell>
          <cell r="F854">
            <v>3250.03</v>
          </cell>
          <cell r="FK854">
            <v>3250.03</v>
          </cell>
        </row>
        <row r="855">
          <cell r="A855">
            <v>516002</v>
          </cell>
          <cell r="FK855">
            <v>0</v>
          </cell>
        </row>
        <row r="856">
          <cell r="A856">
            <v>516003</v>
          </cell>
          <cell r="FK856">
            <v>0</v>
          </cell>
        </row>
        <row r="857">
          <cell r="A857">
            <v>516005</v>
          </cell>
          <cell r="B857" t="str">
            <v>INT RECD INV REV DEBENT</v>
          </cell>
          <cell r="CK857">
            <v>-13069.79</v>
          </cell>
          <cell r="FK857">
            <v>-13069.79</v>
          </cell>
        </row>
        <row r="858">
          <cell r="A858">
            <v>516006</v>
          </cell>
          <cell r="B858" t="str">
            <v>INT RECD ZCB COY'S &amp; CC'S</v>
          </cell>
          <cell r="CK858">
            <v>-909082.99</v>
          </cell>
          <cell r="FK858">
            <v>-909082.99</v>
          </cell>
        </row>
        <row r="859">
          <cell r="A859">
            <v>516007</v>
          </cell>
          <cell r="B859" t="str">
            <v>P&amp;L INT RATE SWAPS PN'S</v>
          </cell>
          <cell r="CK859">
            <v>593607.06999999995</v>
          </cell>
          <cell r="FK859">
            <v>593607.06999999995</v>
          </cell>
        </row>
        <row r="860">
          <cell r="A860">
            <v>516009</v>
          </cell>
          <cell r="B860" t="str">
            <v>INT RECD ZCB CENTRAL GOVT</v>
          </cell>
          <cell r="CK860">
            <v>-1142669.72</v>
          </cell>
          <cell r="FK860">
            <v>-1142669.72</v>
          </cell>
        </row>
        <row r="861">
          <cell r="A861">
            <v>516010</v>
          </cell>
          <cell r="B861" t="str">
            <v>INT RECD PUBLIC CORP</v>
          </cell>
          <cell r="CK861">
            <v>-5150814.92</v>
          </cell>
          <cell r="FK861">
            <v>-5150814.92</v>
          </cell>
        </row>
        <row r="862">
          <cell r="A862">
            <v>516011</v>
          </cell>
          <cell r="B862" t="str">
            <v>P &amp; L INT RATE SWAPS EPN'S</v>
          </cell>
          <cell r="CK862">
            <v>361221.68</v>
          </cell>
          <cell r="FK862">
            <v>361221.68</v>
          </cell>
        </row>
        <row r="863">
          <cell r="A863">
            <v>519401</v>
          </cell>
          <cell r="FK863">
            <v>0</v>
          </cell>
        </row>
        <row r="864">
          <cell r="A864">
            <v>519407</v>
          </cell>
          <cell r="FK864">
            <v>0</v>
          </cell>
        </row>
        <row r="865">
          <cell r="A865">
            <v>519409</v>
          </cell>
          <cell r="FK865">
            <v>0</v>
          </cell>
        </row>
        <row r="866">
          <cell r="A866">
            <v>519413</v>
          </cell>
          <cell r="FK866">
            <v>0</v>
          </cell>
        </row>
        <row r="867">
          <cell r="A867">
            <v>520001</v>
          </cell>
          <cell r="FK867">
            <v>0</v>
          </cell>
        </row>
        <row r="868">
          <cell r="A868">
            <v>520002</v>
          </cell>
          <cell r="FK868">
            <v>0</v>
          </cell>
        </row>
        <row r="869">
          <cell r="A869">
            <v>520413</v>
          </cell>
          <cell r="FK869">
            <v>0</v>
          </cell>
        </row>
        <row r="870">
          <cell r="A870">
            <v>520415</v>
          </cell>
          <cell r="B870" t="str">
            <v>INV REV RSA LIQUID WARH</v>
          </cell>
          <cell r="CX870">
            <v>-47368209.18</v>
          </cell>
          <cell r="FK870">
            <v>-47368209.18</v>
          </cell>
        </row>
        <row r="871">
          <cell r="A871">
            <v>520419</v>
          </cell>
          <cell r="B871" t="str">
            <v>INV REV TREASURY BILLS WARH</v>
          </cell>
          <cell r="CX871">
            <v>-2650000</v>
          </cell>
          <cell r="FK871">
            <v>-2650000</v>
          </cell>
        </row>
        <row r="872">
          <cell r="A872">
            <v>520477</v>
          </cell>
          <cell r="FK872">
            <v>0</v>
          </cell>
        </row>
        <row r="873">
          <cell r="A873">
            <v>523003</v>
          </cell>
          <cell r="B873" t="str">
            <v>COMM: PROJECT FINANCE</v>
          </cell>
          <cell r="CJ873">
            <v>-26987.63</v>
          </cell>
          <cell r="FK873">
            <v>-26987.63</v>
          </cell>
        </row>
        <row r="874">
          <cell r="A874">
            <v>529415</v>
          </cell>
          <cell r="B874" t="str">
            <v>INV REV REPO RSA OTH WARH</v>
          </cell>
          <cell r="CX874">
            <v>-3670684.8</v>
          </cell>
          <cell r="FK874">
            <v>-3670684.8</v>
          </cell>
        </row>
        <row r="875">
          <cell r="A875">
            <v>530001</v>
          </cell>
          <cell r="B875" t="str">
            <v>INT RECD ECF - SB LONDON</v>
          </cell>
          <cell r="CC875">
            <v>-1114925.56</v>
          </cell>
          <cell r="FK875">
            <v>-1114925.56</v>
          </cell>
        </row>
        <row r="876">
          <cell r="A876">
            <v>530004</v>
          </cell>
          <cell r="FK876">
            <v>0</v>
          </cell>
        </row>
        <row r="877">
          <cell r="A877">
            <v>531001</v>
          </cell>
          <cell r="B877" t="str">
            <v>INT RECD TRADE FINANCE</v>
          </cell>
          <cell r="BA877">
            <v>-178326.98</v>
          </cell>
          <cell r="FK877">
            <v>-178326.98</v>
          </cell>
        </row>
        <row r="878">
          <cell r="A878">
            <v>531002</v>
          </cell>
          <cell r="FK878">
            <v>0</v>
          </cell>
        </row>
        <row r="879">
          <cell r="A879">
            <v>531003</v>
          </cell>
          <cell r="B879" t="str">
            <v>INT RECD SBIEFCO</v>
          </cell>
          <cell r="BA879">
            <v>-104074.83</v>
          </cell>
          <cell r="FK879">
            <v>-104074.83</v>
          </cell>
        </row>
        <row r="880">
          <cell r="A880">
            <v>531004</v>
          </cell>
          <cell r="B880" t="str">
            <v>INT RECD EURO COMM</v>
          </cell>
          <cell r="BA880">
            <v>-71372.08</v>
          </cell>
          <cell r="CC880">
            <v>-2904207.81</v>
          </cell>
          <cell r="FK880">
            <v>-2975579.89</v>
          </cell>
        </row>
        <row r="881">
          <cell r="A881">
            <v>536001</v>
          </cell>
          <cell r="FK881">
            <v>0</v>
          </cell>
        </row>
        <row r="882">
          <cell r="A882">
            <v>536002</v>
          </cell>
          <cell r="FK882">
            <v>0</v>
          </cell>
        </row>
        <row r="883">
          <cell r="A883">
            <v>536003</v>
          </cell>
          <cell r="FK883">
            <v>0</v>
          </cell>
        </row>
        <row r="884">
          <cell r="A884">
            <v>536005</v>
          </cell>
          <cell r="FK884">
            <v>0</v>
          </cell>
        </row>
        <row r="885">
          <cell r="A885">
            <v>536007</v>
          </cell>
          <cell r="FK885">
            <v>0</v>
          </cell>
        </row>
        <row r="886">
          <cell r="A886">
            <v>536008</v>
          </cell>
          <cell r="B886" t="str">
            <v>P&amp;L FUTURES ALSI ARBITRAGE</v>
          </cell>
          <cell r="DY886">
            <v>802.1</v>
          </cell>
          <cell r="FK886">
            <v>802.1</v>
          </cell>
        </row>
        <row r="887">
          <cell r="A887">
            <v>536009</v>
          </cell>
          <cell r="B887" t="str">
            <v>INT RECD BFIN</v>
          </cell>
          <cell r="BA887">
            <v>-2502336.66</v>
          </cell>
          <cell r="FK887">
            <v>-2502336.66</v>
          </cell>
        </row>
        <row r="888">
          <cell r="A888">
            <v>536010</v>
          </cell>
          <cell r="B888" t="str">
            <v>INT RECD EURO CURR FIN</v>
          </cell>
          <cell r="CB888">
            <v>-0.02</v>
          </cell>
          <cell r="CC888">
            <v>6157826.9900000002</v>
          </cell>
          <cell r="EU888">
            <v>-570117.78</v>
          </cell>
          <cell r="EV888">
            <v>-2037059.51</v>
          </cell>
          <cell r="FK888">
            <v>3550649.6800000006</v>
          </cell>
        </row>
        <row r="889">
          <cell r="A889">
            <v>536011</v>
          </cell>
          <cell r="FK889">
            <v>0</v>
          </cell>
        </row>
        <row r="890">
          <cell r="A890">
            <v>536012</v>
          </cell>
          <cell r="B890" t="str">
            <v>INT RECD TAIWAN BRANCH</v>
          </cell>
          <cell r="CB890">
            <v>-0.01</v>
          </cell>
          <cell r="FK890">
            <v>-0.01</v>
          </cell>
        </row>
        <row r="891">
          <cell r="A891">
            <v>536013</v>
          </cell>
          <cell r="B891" t="str">
            <v>INT RECD BFIN: COMM</v>
          </cell>
          <cell r="BA891">
            <v>-965188.68</v>
          </cell>
          <cell r="FK891">
            <v>-965188.68</v>
          </cell>
        </row>
        <row r="892">
          <cell r="A892">
            <v>538001</v>
          </cell>
          <cell r="B892" t="str">
            <v>REVALUATION FOREX ACC</v>
          </cell>
          <cell r="DV892">
            <v>39.93</v>
          </cell>
          <cell r="EK892">
            <v>-413161.13</v>
          </cell>
          <cell r="EL892">
            <v>136.72999999999999</v>
          </cell>
          <cell r="ES892">
            <v>0.02</v>
          </cell>
          <cell r="FK892">
            <v>-412984.45</v>
          </cell>
        </row>
        <row r="893">
          <cell r="A893">
            <v>538002</v>
          </cell>
          <cell r="B893" t="str">
            <v>INT RECD OTHER BANKS</v>
          </cell>
          <cell r="BY893">
            <v>-13167.58</v>
          </cell>
          <cell r="DJ893">
            <v>-9860917.3300000001</v>
          </cell>
          <cell r="FK893">
            <v>-9874084.9100000001</v>
          </cell>
        </row>
        <row r="894">
          <cell r="A894">
            <v>538004</v>
          </cell>
          <cell r="B894" t="str">
            <v>INT RECD FOR CURR DR NOST</v>
          </cell>
          <cell r="CC894">
            <v>-68074.600000000006</v>
          </cell>
          <cell r="FK894">
            <v>-68074.600000000006</v>
          </cell>
        </row>
        <row r="895">
          <cell r="A895">
            <v>538006</v>
          </cell>
          <cell r="B895" t="str">
            <v>INT RECD COMPENSATION NOSTRO</v>
          </cell>
          <cell r="BB895">
            <v>-6157.73</v>
          </cell>
          <cell r="DJ895">
            <v>-1087064.73</v>
          </cell>
          <cell r="FK895">
            <v>-1093222.46</v>
          </cell>
        </row>
        <row r="896">
          <cell r="A896">
            <v>538007</v>
          </cell>
          <cell r="B896" t="str">
            <v>INT RECD FOR ASS SBIC JERSEY</v>
          </cell>
          <cell r="CA896">
            <v>-223435.86</v>
          </cell>
          <cell r="FK896">
            <v>-223435.86</v>
          </cell>
        </row>
        <row r="897">
          <cell r="A897">
            <v>538008</v>
          </cell>
          <cell r="B897" t="str">
            <v>BANK CHARGES REBATE</v>
          </cell>
          <cell r="F897">
            <v>0</v>
          </cell>
          <cell r="FK897">
            <v>0</v>
          </cell>
        </row>
        <row r="898">
          <cell r="A898">
            <v>538009</v>
          </cell>
          <cell r="B898" t="str">
            <v>INT RECD BFIN ISLE OF MAN</v>
          </cell>
          <cell r="BA898">
            <v>-30436.18</v>
          </cell>
          <cell r="FK898">
            <v>-30436.18</v>
          </cell>
        </row>
        <row r="899">
          <cell r="A899">
            <v>543002</v>
          </cell>
          <cell r="B899" t="str">
            <v>INT RECD LEASES PUBLIC SECTOR</v>
          </cell>
          <cell r="CK899">
            <v>-25806.94</v>
          </cell>
          <cell r="FK899">
            <v>-25806.94</v>
          </cell>
        </row>
        <row r="900">
          <cell r="A900">
            <v>546001</v>
          </cell>
          <cell r="B900" t="str">
            <v>INT RECD INSTAL SLS OTHER</v>
          </cell>
          <cell r="CK900">
            <v>-2435610.4500000002</v>
          </cell>
          <cell r="FK900">
            <v>-2435610.4500000002</v>
          </cell>
        </row>
        <row r="901">
          <cell r="A901">
            <v>546002</v>
          </cell>
          <cell r="B901" t="str">
            <v>INT RECD LEASES OTHER</v>
          </cell>
          <cell r="CK901">
            <v>-46918.73</v>
          </cell>
          <cell r="FK901">
            <v>-46918.73</v>
          </cell>
        </row>
        <row r="902">
          <cell r="A902">
            <v>546003</v>
          </cell>
          <cell r="B902" t="str">
            <v>INT RECD BRID FIN-LOCAL</v>
          </cell>
          <cell r="CK902">
            <v>-1830838.63</v>
          </cell>
          <cell r="FK902">
            <v>-1830838.63</v>
          </cell>
        </row>
        <row r="903">
          <cell r="A903">
            <v>546006</v>
          </cell>
          <cell r="B903" t="str">
            <v>RENTS RECD: TAX BASE LEAS</v>
          </cell>
          <cell r="CK903">
            <v>-5543531</v>
          </cell>
          <cell r="FK903">
            <v>-5543531</v>
          </cell>
        </row>
        <row r="904">
          <cell r="A904">
            <v>556001</v>
          </cell>
          <cell r="B904" t="str">
            <v>DIV RECD: OTH GR/UP-OTHER</v>
          </cell>
          <cell r="H904">
            <v>-20815.46</v>
          </cell>
          <cell r="R904">
            <v>-3044807.73</v>
          </cell>
          <cell r="Y904">
            <v>-2119.23</v>
          </cell>
          <cell r="FK904">
            <v>-3067742.42</v>
          </cell>
        </row>
        <row r="905">
          <cell r="A905">
            <v>556002</v>
          </cell>
          <cell r="B905" t="str">
            <v>DIVIDEND REC PREF SHARES</v>
          </cell>
          <cell r="M905">
            <v>203106.2</v>
          </cell>
          <cell r="AE905">
            <v>-29428.77</v>
          </cell>
          <cell r="CK905">
            <v>-804368.37</v>
          </cell>
          <cell r="FK905">
            <v>-630690.93999999994</v>
          </cell>
        </row>
        <row r="906">
          <cell r="A906">
            <v>556003</v>
          </cell>
          <cell r="B906" t="str">
            <v>DIV RECD: PREF GR/UP FSUB</v>
          </cell>
          <cell r="CK906">
            <v>-1289143.5</v>
          </cell>
          <cell r="EN906">
            <v>217381.32</v>
          </cell>
          <cell r="FK906">
            <v>-1071762.18</v>
          </cell>
        </row>
        <row r="907">
          <cell r="A907">
            <v>556004</v>
          </cell>
          <cell r="B907" t="str">
            <v>DIV RECD: PREF GR/UP-GRP</v>
          </cell>
          <cell r="AE907">
            <v>-26980325.260000002</v>
          </cell>
          <cell r="AS907">
            <v>-2315288.6</v>
          </cell>
          <cell r="CJ907">
            <v>-52564.53</v>
          </cell>
          <cell r="CK907">
            <v>-652696.1</v>
          </cell>
          <cell r="EN907">
            <v>1662564.4</v>
          </cell>
          <cell r="FK907">
            <v>-28338310.090000007</v>
          </cell>
        </row>
        <row r="908">
          <cell r="A908">
            <v>556005</v>
          </cell>
          <cell r="B908" t="str">
            <v>DIV RECD: PREF GR/UP-OTH</v>
          </cell>
          <cell r="M908">
            <v>148423.76</v>
          </cell>
          <cell r="AE908">
            <v>-21505.64</v>
          </cell>
          <cell r="CK908">
            <v>-7338942.2199999997</v>
          </cell>
          <cell r="EN908">
            <v>-79604.570000000007</v>
          </cell>
          <cell r="FK908">
            <v>-7291628.6699999999</v>
          </cell>
        </row>
        <row r="909">
          <cell r="A909">
            <v>556006</v>
          </cell>
          <cell r="FK909">
            <v>0</v>
          </cell>
        </row>
        <row r="910">
          <cell r="A910">
            <v>556007</v>
          </cell>
          <cell r="FK910">
            <v>0</v>
          </cell>
        </row>
        <row r="911">
          <cell r="A911">
            <v>556008</v>
          </cell>
          <cell r="B911" t="str">
            <v>DIV RECD: PREF-ESTEMBEEK</v>
          </cell>
          <cell r="CK911">
            <v>-1764091.1</v>
          </cell>
          <cell r="FK911">
            <v>-1764091.1</v>
          </cell>
        </row>
        <row r="912">
          <cell r="A912">
            <v>556009</v>
          </cell>
          <cell r="B912" t="str">
            <v>DIV RECD: PREF-GROUP</v>
          </cell>
          <cell r="CK912">
            <v>-893163.08</v>
          </cell>
          <cell r="FK912">
            <v>-893163.08</v>
          </cell>
        </row>
        <row r="913">
          <cell r="A913">
            <v>556010</v>
          </cell>
          <cell r="B913" t="str">
            <v>DIV RECD: REDEMPTION</v>
          </cell>
          <cell r="CK913">
            <v>-10042763.029999999</v>
          </cell>
          <cell r="EN913">
            <v>210464.48</v>
          </cell>
          <cell r="FK913">
            <v>-9832298.5499999989</v>
          </cell>
        </row>
        <row r="914">
          <cell r="A914">
            <v>556011</v>
          </cell>
          <cell r="B914" t="str">
            <v>DIV REC GROSS UP PROJ FIN</v>
          </cell>
          <cell r="CK914">
            <v>-587807.66</v>
          </cell>
          <cell r="FK914">
            <v>-587807.66</v>
          </cell>
        </row>
        <row r="915">
          <cell r="A915">
            <v>556012</v>
          </cell>
          <cell r="B915" t="str">
            <v>DIV RECD: GUARANTEE ISSUED</v>
          </cell>
          <cell r="EN915">
            <v>-21928.16</v>
          </cell>
          <cell r="FK915">
            <v>-21928.16</v>
          </cell>
        </row>
        <row r="916">
          <cell r="A916">
            <v>560403</v>
          </cell>
          <cell r="B916" t="str">
            <v>INV REV ESKOM STOCK (TREAS)</v>
          </cell>
          <cell r="CX916">
            <v>-0.93</v>
          </cell>
          <cell r="FK916">
            <v>-0.93</v>
          </cell>
        </row>
        <row r="917">
          <cell r="A917">
            <v>560415</v>
          </cell>
          <cell r="B917" t="str">
            <v>INV REV GOVT STOCK (TREAS)</v>
          </cell>
          <cell r="CX917">
            <v>-24957364.469999999</v>
          </cell>
          <cell r="FK917">
            <v>-24957364.469999999</v>
          </cell>
        </row>
        <row r="918">
          <cell r="A918">
            <v>560467</v>
          </cell>
          <cell r="B918" t="str">
            <v>INV REV BOPHUTHATSWA STOCK</v>
          </cell>
          <cell r="CX918">
            <v>-5775.3</v>
          </cell>
          <cell r="FK918">
            <v>-5775.3</v>
          </cell>
        </row>
        <row r="919">
          <cell r="A919">
            <v>562001</v>
          </cell>
          <cell r="FK919">
            <v>0</v>
          </cell>
        </row>
        <row r="920">
          <cell r="A920">
            <v>566001</v>
          </cell>
          <cell r="B920" t="str">
            <v>DIVS REC SHARES LISTED</v>
          </cell>
          <cell r="C920">
            <v>3657.5</v>
          </cell>
          <cell r="D920">
            <v>-235744.39</v>
          </cell>
          <cell r="Y920">
            <v>-2900</v>
          </cell>
          <cell r="FK920">
            <v>-234986.89</v>
          </cell>
        </row>
        <row r="921">
          <cell r="A921">
            <v>566002</v>
          </cell>
          <cell r="B921" t="str">
            <v>DIVS REC SHARES UNLISTED</v>
          </cell>
          <cell r="H921">
            <v>-28484.32</v>
          </cell>
          <cell r="R921">
            <v>-4166579</v>
          </cell>
          <cell r="AE921">
            <v>-36920445.119999997</v>
          </cell>
          <cell r="AS921">
            <v>-3168289.66</v>
          </cell>
          <cell r="CJ921">
            <v>-71930.42</v>
          </cell>
          <cell r="EN921">
            <v>2275088.13</v>
          </cell>
          <cell r="FK921">
            <v>-42080640.389999993</v>
          </cell>
        </row>
        <row r="922">
          <cell r="A922">
            <v>566004</v>
          </cell>
          <cell r="FK922">
            <v>0</v>
          </cell>
        </row>
        <row r="923">
          <cell r="A923">
            <v>569415</v>
          </cell>
          <cell r="B923" t="str">
            <v>INV REV REPO RSA STOCK NLQ</v>
          </cell>
          <cell r="CX923">
            <v>-5763866.5499999998</v>
          </cell>
          <cell r="FK923">
            <v>-5763866.5499999998</v>
          </cell>
        </row>
        <row r="924">
          <cell r="A924">
            <v>580001</v>
          </cell>
          <cell r="FK924">
            <v>0</v>
          </cell>
        </row>
        <row r="925">
          <cell r="A925">
            <v>580021</v>
          </cell>
          <cell r="FK925">
            <v>0</v>
          </cell>
        </row>
        <row r="926">
          <cell r="A926">
            <v>580022</v>
          </cell>
          <cell r="B926" t="str">
            <v>INT RECD VOSTRO TAIPEI</v>
          </cell>
          <cell r="BY926">
            <v>-15432.96</v>
          </cell>
          <cell r="FK926">
            <v>-15432.96</v>
          </cell>
        </row>
        <row r="927">
          <cell r="A927">
            <v>580023</v>
          </cell>
          <cell r="B927" t="str">
            <v>INT RECD VOSTRO SUBSIDIARIES</v>
          </cell>
          <cell r="AD927">
            <v>-1705.8</v>
          </cell>
          <cell r="AJ927">
            <v>-142877.76999999999</v>
          </cell>
          <cell r="BY927">
            <v>-26509.3</v>
          </cell>
          <cell r="FK927">
            <v>-171092.86999999997</v>
          </cell>
        </row>
        <row r="928">
          <cell r="A928">
            <v>580024</v>
          </cell>
          <cell r="FK928">
            <v>0</v>
          </cell>
        </row>
        <row r="929">
          <cell r="A929">
            <v>580025</v>
          </cell>
          <cell r="B929" t="str">
            <v>INT RECD RAND FINANCING ACCT</v>
          </cell>
          <cell r="AD929">
            <v>-45274.75</v>
          </cell>
          <cell r="FK929">
            <v>-45274.75</v>
          </cell>
        </row>
        <row r="930">
          <cell r="A930">
            <v>580555</v>
          </cell>
          <cell r="B930" t="str">
            <v>INV REV I/RATE SWAP IN</v>
          </cell>
          <cell r="CX930">
            <v>-117528473.06999999</v>
          </cell>
          <cell r="FK930">
            <v>-117528473.06999999</v>
          </cell>
        </row>
        <row r="931">
          <cell r="A931">
            <v>580557</v>
          </cell>
          <cell r="B931" t="str">
            <v>INV REV I/RATE SWAP IN-BA</v>
          </cell>
          <cell r="CX931">
            <v>-373972.6</v>
          </cell>
          <cell r="FK931">
            <v>-373972.6</v>
          </cell>
        </row>
        <row r="932">
          <cell r="A932">
            <v>580595</v>
          </cell>
          <cell r="B932" t="str">
            <v>INV REV SPECIAL RES/BAL OTH</v>
          </cell>
          <cell r="CX932">
            <v>-8626774.2899999991</v>
          </cell>
          <cell r="FK932">
            <v>-8626774.2899999991</v>
          </cell>
        </row>
        <row r="933">
          <cell r="A933">
            <v>581001</v>
          </cell>
          <cell r="B933" t="str">
            <v>COMPENSATION INTEREST RECEIVED</v>
          </cell>
          <cell r="AJ933">
            <v>-1157714.8700000001</v>
          </cell>
          <cell r="FK933">
            <v>-1157714.8700000001</v>
          </cell>
        </row>
        <row r="934">
          <cell r="A934">
            <v>581002</v>
          </cell>
          <cell r="B934" t="str">
            <v>INT RECD VOSTRO RSA BANKS</v>
          </cell>
          <cell r="BW934">
            <v>-112628.08</v>
          </cell>
          <cell r="FK934">
            <v>-112628.08</v>
          </cell>
        </row>
        <row r="935">
          <cell r="A935">
            <v>581003</v>
          </cell>
          <cell r="B935" t="str">
            <v>GOODWILL RECEIVED</v>
          </cell>
          <cell r="BW935">
            <v>-184813.59</v>
          </cell>
          <cell r="BY935">
            <v>-4643.83</v>
          </cell>
          <cell r="FK935">
            <v>-189457.41999999998</v>
          </cell>
        </row>
        <row r="936">
          <cell r="A936">
            <v>581004</v>
          </cell>
          <cell r="B936" t="str">
            <v>COMP RECD: INTERBANK RATE</v>
          </cell>
          <cell r="BW936">
            <v>-49399.68</v>
          </cell>
          <cell r="BY936">
            <v>-564768.59</v>
          </cell>
          <cell r="FK936">
            <v>-614168.27</v>
          </cell>
        </row>
        <row r="937">
          <cell r="A937">
            <v>581006</v>
          </cell>
          <cell r="B937" t="str">
            <v>COMPENSATION INT RECD - TREAS</v>
          </cell>
          <cell r="AD937">
            <v>-32404</v>
          </cell>
          <cell r="AJ937">
            <v>-208916</v>
          </cell>
          <cell r="BY937">
            <v>-335761</v>
          </cell>
          <cell r="FK937">
            <v>-577081</v>
          </cell>
        </row>
        <row r="938">
          <cell r="A938">
            <v>582004</v>
          </cell>
          <cell r="B938" t="str">
            <v>INV REV GOVT STOCK (GILTS)</v>
          </cell>
          <cell r="DU938">
            <v>7508461.2999999998</v>
          </cell>
          <cell r="FK938">
            <v>7508461.2999999998</v>
          </cell>
        </row>
        <row r="939">
          <cell r="A939">
            <v>582005</v>
          </cell>
          <cell r="FK939">
            <v>0</v>
          </cell>
        </row>
        <row r="940">
          <cell r="A940">
            <v>582007</v>
          </cell>
          <cell r="FK940">
            <v>0</v>
          </cell>
        </row>
        <row r="941">
          <cell r="A941">
            <v>582007</v>
          </cell>
          <cell r="FK941">
            <v>0</v>
          </cell>
        </row>
        <row r="942">
          <cell r="A942">
            <v>582017</v>
          </cell>
          <cell r="FK942">
            <v>0</v>
          </cell>
        </row>
        <row r="943">
          <cell r="A943">
            <v>583012</v>
          </cell>
          <cell r="FK943">
            <v>0</v>
          </cell>
        </row>
        <row r="944">
          <cell r="A944">
            <v>583013</v>
          </cell>
          <cell r="B944" t="str">
            <v>INV REV ESKOM STOCK (GILTS)</v>
          </cell>
          <cell r="DU944">
            <v>-251798.77</v>
          </cell>
          <cell r="FK944">
            <v>-251798.77</v>
          </cell>
        </row>
        <row r="945">
          <cell r="A945">
            <v>583014</v>
          </cell>
          <cell r="FK945">
            <v>0</v>
          </cell>
        </row>
        <row r="946">
          <cell r="A946">
            <v>583015</v>
          </cell>
          <cell r="FK946">
            <v>0</v>
          </cell>
        </row>
        <row r="947">
          <cell r="A947">
            <v>583016</v>
          </cell>
          <cell r="B947" t="str">
            <v>INV REV TRANSNET STOCK</v>
          </cell>
          <cell r="DU947">
            <v>-15205.17</v>
          </cell>
          <cell r="FK947">
            <v>-15205.17</v>
          </cell>
        </row>
        <row r="948">
          <cell r="A948">
            <v>583017</v>
          </cell>
          <cell r="B948" t="str">
            <v>INV REV WATER STOCK</v>
          </cell>
          <cell r="DU948">
            <v>-183870</v>
          </cell>
          <cell r="FK948">
            <v>-183870</v>
          </cell>
        </row>
        <row r="949">
          <cell r="A949">
            <v>586001</v>
          </cell>
          <cell r="B949" t="str">
            <v>INT RECD LIMITED RECOURS</v>
          </cell>
          <cell r="CK949">
            <v>-5017694.54</v>
          </cell>
          <cell r="FK949">
            <v>-5017694.54</v>
          </cell>
        </row>
        <row r="950">
          <cell r="A950">
            <v>586002</v>
          </cell>
          <cell r="B950" t="str">
            <v>INT RECD OTHER</v>
          </cell>
          <cell r="D950">
            <v>-60208.35</v>
          </cell>
          <cell r="R950">
            <v>-7802.77</v>
          </cell>
          <cell r="Y950">
            <v>-944122</v>
          </cell>
          <cell r="AE950">
            <v>-24465.89</v>
          </cell>
          <cell r="CJ950">
            <v>-77956.78</v>
          </cell>
          <cell r="FJ950">
            <v>-209231.84</v>
          </cell>
          <cell r="FK950">
            <v>-1323787.6300000001</v>
          </cell>
        </row>
        <row r="951">
          <cell r="A951">
            <v>586003</v>
          </cell>
          <cell r="B951" t="str">
            <v>INT RECD TERM FINANCE</v>
          </cell>
          <cell r="CK951">
            <v>-16098228.15</v>
          </cell>
          <cell r="FK951">
            <v>-16098228.15</v>
          </cell>
        </row>
        <row r="952">
          <cell r="A952">
            <v>586004</v>
          </cell>
          <cell r="FK952">
            <v>0</v>
          </cell>
        </row>
        <row r="953">
          <cell r="A953">
            <v>588002</v>
          </cell>
          <cell r="B953" t="str">
            <v>INT RECD VOSTRO OTH INT BEAR</v>
          </cell>
          <cell r="AD953">
            <v>-46296.02</v>
          </cell>
          <cell r="AJ953">
            <v>1209335.56</v>
          </cell>
          <cell r="BY953">
            <v>-1325833.0900000001</v>
          </cell>
          <cell r="FK953">
            <v>-162793.55000000005</v>
          </cell>
        </row>
        <row r="954">
          <cell r="A954">
            <v>588003</v>
          </cell>
          <cell r="B954" t="str">
            <v>DISCOUNT</v>
          </cell>
          <cell r="F954">
            <v>-11808</v>
          </cell>
          <cell r="FK954">
            <v>-11808</v>
          </cell>
        </row>
        <row r="955">
          <cell r="A955">
            <v>588007</v>
          </cell>
          <cell r="FK955">
            <v>0</v>
          </cell>
        </row>
        <row r="956">
          <cell r="A956">
            <v>588088</v>
          </cell>
          <cell r="B956" t="str">
            <v>INT RECD VOSTRO DEALERS INT BR</v>
          </cell>
          <cell r="BW956">
            <v>-1218092.8700000001</v>
          </cell>
          <cell r="FK956">
            <v>-1218092.8700000001</v>
          </cell>
        </row>
        <row r="957">
          <cell r="A957">
            <v>590001</v>
          </cell>
          <cell r="FK957">
            <v>0</v>
          </cell>
        </row>
        <row r="958">
          <cell r="A958">
            <v>590005</v>
          </cell>
          <cell r="B958" t="str">
            <v>INT RECD DOMESTIC TREAS</v>
          </cell>
          <cell r="X958">
            <v>-198525.21</v>
          </cell>
          <cell r="Y958">
            <v>137128.17000000001</v>
          </cell>
          <cell r="AK958">
            <v>-1500000</v>
          </cell>
          <cell r="DJ958">
            <v>-35794371.009999998</v>
          </cell>
          <cell r="FK958">
            <v>-37355768.049999997</v>
          </cell>
        </row>
        <row r="959">
          <cell r="A959">
            <v>590006</v>
          </cell>
          <cell r="B959" t="str">
            <v>INT RECD VOSTRO GBU</v>
          </cell>
          <cell r="BY959">
            <v>-80137.56</v>
          </cell>
          <cell r="FK959">
            <v>-80137.56</v>
          </cell>
        </row>
        <row r="960">
          <cell r="A960">
            <v>590008</v>
          </cell>
          <cell r="FK960">
            <v>0</v>
          </cell>
        </row>
        <row r="961">
          <cell r="A961">
            <v>590010</v>
          </cell>
          <cell r="FK961">
            <v>0</v>
          </cell>
        </row>
        <row r="962">
          <cell r="A962">
            <v>590012</v>
          </cell>
          <cell r="FK962">
            <v>0</v>
          </cell>
        </row>
        <row r="963">
          <cell r="A963">
            <v>590013</v>
          </cell>
          <cell r="FK963">
            <v>0</v>
          </cell>
        </row>
        <row r="964">
          <cell r="A964">
            <v>590014</v>
          </cell>
          <cell r="FK964">
            <v>0</v>
          </cell>
        </row>
        <row r="965">
          <cell r="A965">
            <v>590015</v>
          </cell>
          <cell r="FK965">
            <v>0</v>
          </cell>
        </row>
        <row r="966">
          <cell r="A966">
            <v>590017</v>
          </cell>
          <cell r="FK966">
            <v>0</v>
          </cell>
        </row>
        <row r="967">
          <cell r="A967">
            <v>590018</v>
          </cell>
          <cell r="B967" t="str">
            <v>REVENUE - INTER DIV</v>
          </cell>
          <cell r="D967">
            <v>-139861.17000000001</v>
          </cell>
          <cell r="FK967">
            <v>-139861.17000000001</v>
          </cell>
        </row>
        <row r="968">
          <cell r="A968">
            <v>590020</v>
          </cell>
          <cell r="FK968">
            <v>0</v>
          </cell>
        </row>
        <row r="969">
          <cell r="A969">
            <v>590022</v>
          </cell>
          <cell r="FK969">
            <v>0</v>
          </cell>
        </row>
        <row r="970">
          <cell r="A970">
            <v>590023</v>
          </cell>
          <cell r="FK970">
            <v>0</v>
          </cell>
        </row>
        <row r="971">
          <cell r="A971">
            <v>590024</v>
          </cell>
          <cell r="FK971">
            <v>0</v>
          </cell>
        </row>
        <row r="972">
          <cell r="A972">
            <v>590025</v>
          </cell>
          <cell r="FK972">
            <v>0</v>
          </cell>
        </row>
        <row r="973">
          <cell r="A973">
            <v>590026</v>
          </cell>
          <cell r="FK973">
            <v>0</v>
          </cell>
        </row>
        <row r="974">
          <cell r="A974">
            <v>590028</v>
          </cell>
          <cell r="FK974">
            <v>0</v>
          </cell>
        </row>
        <row r="975">
          <cell r="A975">
            <v>590029</v>
          </cell>
          <cell r="FK975">
            <v>0</v>
          </cell>
        </row>
        <row r="976">
          <cell r="A976">
            <v>590030</v>
          </cell>
          <cell r="B976" t="str">
            <v>INT RECD MM CURV TO BNK</v>
          </cell>
          <cell r="EN976">
            <v>-528021.98</v>
          </cell>
          <cell r="FK976">
            <v>-528021.98</v>
          </cell>
        </row>
        <row r="977">
          <cell r="A977">
            <v>590031</v>
          </cell>
          <cell r="FK977">
            <v>0</v>
          </cell>
        </row>
        <row r="978">
          <cell r="A978">
            <v>590032</v>
          </cell>
          <cell r="FK978">
            <v>0</v>
          </cell>
        </row>
        <row r="979">
          <cell r="A979">
            <v>590033</v>
          </cell>
          <cell r="B979" t="str">
            <v>INT RECD INTL C/A</v>
          </cell>
          <cell r="CC979">
            <v>-443269.42</v>
          </cell>
          <cell r="FK979">
            <v>-443269.42</v>
          </cell>
        </row>
        <row r="980">
          <cell r="A980">
            <v>590034</v>
          </cell>
          <cell r="FK980">
            <v>0</v>
          </cell>
        </row>
        <row r="981">
          <cell r="A981">
            <v>590035</v>
          </cell>
          <cell r="FK981">
            <v>0</v>
          </cell>
        </row>
        <row r="982">
          <cell r="A982">
            <v>590036</v>
          </cell>
          <cell r="FK982">
            <v>0</v>
          </cell>
        </row>
        <row r="983">
          <cell r="A983">
            <v>590038</v>
          </cell>
          <cell r="B983" t="str">
            <v>INT RECD BK - CORP BK</v>
          </cell>
          <cell r="CK983">
            <v>-121784.82</v>
          </cell>
          <cell r="FK983">
            <v>-121784.82</v>
          </cell>
        </row>
        <row r="984">
          <cell r="A984">
            <v>590041</v>
          </cell>
          <cell r="B984" t="str">
            <v>INT RECD EURO DERIV/CURR OPT</v>
          </cell>
          <cell r="BA984">
            <v>-5974.46</v>
          </cell>
          <cell r="FK984">
            <v>-5974.46</v>
          </cell>
        </row>
        <row r="985">
          <cell r="A985">
            <v>590044</v>
          </cell>
          <cell r="FK985">
            <v>0</v>
          </cell>
        </row>
        <row r="986">
          <cell r="A986">
            <v>590045</v>
          </cell>
          <cell r="FK986">
            <v>0</v>
          </cell>
        </row>
        <row r="987">
          <cell r="A987">
            <v>590046</v>
          </cell>
          <cell r="B987" t="str">
            <v>CONTRA INT RECD SCM/TREAS</v>
          </cell>
          <cell r="BY987">
            <v>-6861.75</v>
          </cell>
          <cell r="FK987">
            <v>-6861.75</v>
          </cell>
        </row>
        <row r="988">
          <cell r="A988">
            <v>590048</v>
          </cell>
          <cell r="FK988">
            <v>0</v>
          </cell>
        </row>
        <row r="989">
          <cell r="A989">
            <v>590051</v>
          </cell>
          <cell r="FK989">
            <v>0</v>
          </cell>
        </row>
        <row r="990">
          <cell r="A990">
            <v>590054</v>
          </cell>
          <cell r="B990" t="str">
            <v>INT RECD BANK/EQ DERIV</v>
          </cell>
          <cell r="AF990">
            <v>-6122248.79</v>
          </cell>
          <cell r="DO990">
            <v>-388379.22</v>
          </cell>
          <cell r="FK990">
            <v>-6510628.0099999998</v>
          </cell>
        </row>
        <row r="991">
          <cell r="A991">
            <v>590056</v>
          </cell>
          <cell r="FK991">
            <v>0</v>
          </cell>
        </row>
        <row r="992">
          <cell r="A992">
            <v>590058</v>
          </cell>
          <cell r="B992" t="str">
            <v>INT RECD GR FIN TREAS</v>
          </cell>
          <cell r="BA992">
            <v>-42908.1</v>
          </cell>
          <cell r="CC992">
            <v>-658348.6</v>
          </cell>
          <cell r="FK992">
            <v>-701256.7</v>
          </cell>
        </row>
        <row r="993">
          <cell r="A993">
            <v>590059</v>
          </cell>
          <cell r="FK993">
            <v>0</v>
          </cell>
        </row>
        <row r="994">
          <cell r="A994">
            <v>590060</v>
          </cell>
          <cell r="FK994">
            <v>0</v>
          </cell>
        </row>
        <row r="995">
          <cell r="A995">
            <v>590061</v>
          </cell>
          <cell r="FK995">
            <v>0</v>
          </cell>
        </row>
        <row r="996">
          <cell r="A996">
            <v>590067</v>
          </cell>
          <cell r="B996" t="str">
            <v>INT RECD INTERNATIONAL</v>
          </cell>
          <cell r="CA996">
            <v>40106.559999999998</v>
          </cell>
          <cell r="FK996">
            <v>40106.559999999998</v>
          </cell>
        </row>
        <row r="997">
          <cell r="A997">
            <v>590068</v>
          </cell>
          <cell r="B997" t="str">
            <v>INT RECD ECF-INTERNATIONAL</v>
          </cell>
          <cell r="CB997">
            <v>0.03</v>
          </cell>
          <cell r="CC997">
            <v>-27620402.850000001</v>
          </cell>
          <cell r="EV997">
            <v>-64931.05</v>
          </cell>
          <cell r="FK997">
            <v>-27685333.870000001</v>
          </cell>
        </row>
        <row r="998">
          <cell r="A998">
            <v>590073</v>
          </cell>
          <cell r="B998" t="str">
            <v>INT RECD FPU</v>
          </cell>
          <cell r="EN998">
            <v>-811307.44</v>
          </cell>
          <cell r="FK998">
            <v>-811307.44</v>
          </cell>
        </row>
        <row r="999">
          <cell r="A999">
            <v>590076</v>
          </cell>
          <cell r="B999" t="str">
            <v>INT RECD STANNIC</v>
          </cell>
          <cell r="CK999">
            <v>-385435.88</v>
          </cell>
          <cell r="FK999">
            <v>-385435.88</v>
          </cell>
        </row>
        <row r="1000">
          <cell r="A1000">
            <v>590077</v>
          </cell>
          <cell r="B1000" t="str">
            <v>INT RECD DOM TREASURY</v>
          </cell>
          <cell r="AD1000">
            <v>-12792.09</v>
          </cell>
          <cell r="DU1000">
            <v>-8899316.4700000007</v>
          </cell>
          <cell r="DW1000">
            <v>-211144.65</v>
          </cell>
          <cell r="EA1000">
            <v>-968384.69</v>
          </cell>
          <cell r="EN1000">
            <v>-185776.23</v>
          </cell>
          <cell r="FK1000">
            <v>-10277414.130000001</v>
          </cell>
        </row>
        <row r="1001">
          <cell r="A1001">
            <v>590078</v>
          </cell>
          <cell r="FK1001">
            <v>0</v>
          </cell>
        </row>
        <row r="1002">
          <cell r="A1002">
            <v>590079</v>
          </cell>
          <cell r="B1002" t="str">
            <v>INT RECD FINANCE</v>
          </cell>
          <cell r="DJ1002">
            <v>-832611.37</v>
          </cell>
          <cell r="FK1002">
            <v>-832611.37</v>
          </cell>
        </row>
        <row r="1003">
          <cell r="A1003">
            <v>590080</v>
          </cell>
          <cell r="FK1003">
            <v>0</v>
          </cell>
        </row>
        <row r="1004">
          <cell r="A1004">
            <v>590082</v>
          </cell>
          <cell r="FK1004">
            <v>0</v>
          </cell>
        </row>
        <row r="1005">
          <cell r="A1005">
            <v>590083</v>
          </cell>
          <cell r="FK1005">
            <v>0</v>
          </cell>
        </row>
        <row r="1006">
          <cell r="A1006">
            <v>590088</v>
          </cell>
          <cell r="B1006" t="str">
            <v>INT RECD DEAL/TREAS</v>
          </cell>
          <cell r="BW1006">
            <v>-5669858.1600000001</v>
          </cell>
          <cell r="FK1006">
            <v>-5669858.1600000001</v>
          </cell>
        </row>
        <row r="1007">
          <cell r="A1007">
            <v>590089</v>
          </cell>
          <cell r="FK1007">
            <v>0</v>
          </cell>
        </row>
        <row r="1008">
          <cell r="A1008">
            <v>590090</v>
          </cell>
          <cell r="FK1008">
            <v>0</v>
          </cell>
        </row>
        <row r="1009">
          <cell r="A1009">
            <v>590090</v>
          </cell>
          <cell r="FK1009">
            <v>0</v>
          </cell>
        </row>
        <row r="1010">
          <cell r="A1010">
            <v>590091</v>
          </cell>
          <cell r="FK1010">
            <v>0</v>
          </cell>
        </row>
        <row r="1011">
          <cell r="A1011">
            <v>590093</v>
          </cell>
          <cell r="B1011" t="str">
            <v>INT RECD FOREX - BFIN</v>
          </cell>
          <cell r="BA1011">
            <v>-8367104.4900000002</v>
          </cell>
          <cell r="FK1011">
            <v>-8367104.4900000002</v>
          </cell>
        </row>
        <row r="1012">
          <cell r="A1012">
            <v>590095</v>
          </cell>
          <cell r="B1012" t="str">
            <v>INT RECD FOREX - EFIN</v>
          </cell>
          <cell r="BA1012">
            <v>-597503.51</v>
          </cell>
          <cell r="FK1012">
            <v>-597503.51</v>
          </cell>
        </row>
        <row r="1013">
          <cell r="A1013">
            <v>590097</v>
          </cell>
          <cell r="FK1013">
            <v>0</v>
          </cell>
        </row>
        <row r="1014">
          <cell r="A1014">
            <v>590099</v>
          </cell>
          <cell r="FK1014">
            <v>0</v>
          </cell>
        </row>
        <row r="1015">
          <cell r="A1015">
            <v>590104</v>
          </cell>
          <cell r="B1015" t="str">
            <v>INT RECD FIN INST/TREAS</v>
          </cell>
          <cell r="BY1015">
            <v>-5739793.2599999998</v>
          </cell>
          <cell r="FK1015">
            <v>-5739793.2599999998</v>
          </cell>
        </row>
        <row r="1016">
          <cell r="A1016">
            <v>590105</v>
          </cell>
          <cell r="B1016" t="str">
            <v>INT RECD EMG MKTS/TREAS</v>
          </cell>
          <cell r="AD1016">
            <v>-3802183.89</v>
          </cell>
          <cell r="FK1016">
            <v>-3802183.89</v>
          </cell>
        </row>
        <row r="1017">
          <cell r="A1017">
            <v>590106</v>
          </cell>
          <cell r="B1017" t="str">
            <v>INT RECD FASD/TREAS</v>
          </cell>
          <cell r="AJ1017">
            <v>-9963212.4199999999</v>
          </cell>
          <cell r="FK1017">
            <v>-9963212.4199999999</v>
          </cell>
        </row>
        <row r="1018">
          <cell r="A1018">
            <v>590590</v>
          </cell>
          <cell r="B1018" t="str">
            <v>INV REV NOTICE LOAN PROP OPER</v>
          </cell>
          <cell r="CX1018">
            <v>-3608054.8</v>
          </cell>
          <cell r="FK1018">
            <v>-3608054.8</v>
          </cell>
        </row>
        <row r="1019">
          <cell r="A1019">
            <v>590641</v>
          </cell>
          <cell r="B1019" t="str">
            <v>INV REV CALL LOAN GBU</v>
          </cell>
          <cell r="CX1019">
            <v>-54508.32</v>
          </cell>
          <cell r="FK1019">
            <v>-54508.32</v>
          </cell>
        </row>
        <row r="1020">
          <cell r="A1020">
            <v>590643</v>
          </cell>
          <cell r="B1020" t="str">
            <v>INV REV TERM LOAN GBU</v>
          </cell>
          <cell r="CX1020">
            <v>-670958.9</v>
          </cell>
          <cell r="FK1020">
            <v>-670958.9</v>
          </cell>
        </row>
        <row r="1021">
          <cell r="A1021">
            <v>590645</v>
          </cell>
          <cell r="B1021" t="str">
            <v>INV REV NOTICE LOAN GBU</v>
          </cell>
          <cell r="CX1021">
            <v>-10543424.66</v>
          </cell>
          <cell r="FK1021">
            <v>-10543424.66</v>
          </cell>
        </row>
        <row r="1022">
          <cell r="A1022">
            <v>590647</v>
          </cell>
          <cell r="B1022" t="str">
            <v>INV REV CALL LOAN CAPM</v>
          </cell>
          <cell r="CX1022">
            <v>-2363404.11</v>
          </cell>
          <cell r="FK1022">
            <v>-2363404.11</v>
          </cell>
        </row>
        <row r="1023">
          <cell r="A1023">
            <v>590653</v>
          </cell>
          <cell r="B1023" t="str">
            <v>INV REV CALL LOAN - STNC</v>
          </cell>
          <cell r="CX1023">
            <v>-161596466.80000001</v>
          </cell>
          <cell r="FK1023">
            <v>-161596466.80000001</v>
          </cell>
        </row>
        <row r="1024">
          <cell r="A1024">
            <v>590655</v>
          </cell>
          <cell r="FK1024">
            <v>0</v>
          </cell>
        </row>
        <row r="1025">
          <cell r="A1025">
            <v>590657</v>
          </cell>
          <cell r="B1025" t="str">
            <v>INV REV NOTICE LOAN - STNC</v>
          </cell>
          <cell r="CX1025">
            <v>-28220639.039999999</v>
          </cell>
          <cell r="FK1025">
            <v>-28220639.039999999</v>
          </cell>
        </row>
        <row r="1026">
          <cell r="A1026">
            <v>590659</v>
          </cell>
          <cell r="B1026" t="str">
            <v>INV REV CALL LOAN IRAD</v>
          </cell>
          <cell r="CX1026">
            <v>-814086.97</v>
          </cell>
          <cell r="FK1026">
            <v>-814086.97</v>
          </cell>
        </row>
        <row r="1027">
          <cell r="A1027">
            <v>590661</v>
          </cell>
          <cell r="B1027" t="str">
            <v>INV REV TERM LOAN IRAD</v>
          </cell>
          <cell r="CX1027">
            <v>-4612577.03</v>
          </cell>
          <cell r="FK1027">
            <v>-4612577.03</v>
          </cell>
        </row>
        <row r="1028">
          <cell r="A1028">
            <v>590663</v>
          </cell>
          <cell r="B1028" t="str">
            <v>INV REV NOTICE LOAN IRAD</v>
          </cell>
          <cell r="CX1028">
            <v>-64230.41</v>
          </cell>
          <cell r="FK1028">
            <v>-64230.41</v>
          </cell>
        </row>
        <row r="1029">
          <cell r="A1029">
            <v>590665</v>
          </cell>
          <cell r="B1029" t="str">
            <v>INV REV CALL LOAN VOS</v>
          </cell>
          <cell r="CX1029">
            <v>-79321.58</v>
          </cell>
          <cell r="FK1029">
            <v>-79321.58</v>
          </cell>
        </row>
        <row r="1030">
          <cell r="A1030">
            <v>590667</v>
          </cell>
          <cell r="B1030" t="str">
            <v>INV REV TERM LOAN FOREX</v>
          </cell>
          <cell r="CX1030">
            <v>-1873153.77</v>
          </cell>
          <cell r="FK1030">
            <v>-1873153.77</v>
          </cell>
        </row>
        <row r="1031">
          <cell r="A1031">
            <v>590669</v>
          </cell>
          <cell r="B1031" t="str">
            <v>INV REV NOTICE LOAN INTERNAT</v>
          </cell>
          <cell r="CX1031">
            <v>-7629373.5999999996</v>
          </cell>
          <cell r="FK1031">
            <v>-7629373.5999999996</v>
          </cell>
        </row>
        <row r="1032">
          <cell r="A1032">
            <v>590677</v>
          </cell>
          <cell r="B1032" t="str">
            <v>INV REV CALL LOAN PFIN</v>
          </cell>
          <cell r="CX1032">
            <v>-24730047.670000002</v>
          </cell>
          <cell r="FK1032">
            <v>-24730047.670000002</v>
          </cell>
        </row>
        <row r="1033">
          <cell r="A1033">
            <v>590679</v>
          </cell>
          <cell r="B1033" t="str">
            <v>INV REV TERM LOAN PFIN</v>
          </cell>
          <cell r="CX1033">
            <v>-7658162.3700000001</v>
          </cell>
          <cell r="FK1033">
            <v>-7658162.3700000001</v>
          </cell>
        </row>
        <row r="1034">
          <cell r="A1034">
            <v>590681</v>
          </cell>
          <cell r="B1034" t="str">
            <v>INV REV NOTICE LOAN -PFIN</v>
          </cell>
          <cell r="CX1034">
            <v>-54948515.32</v>
          </cell>
          <cell r="FK1034">
            <v>-54948515.32</v>
          </cell>
        </row>
        <row r="1035">
          <cell r="A1035">
            <v>590731</v>
          </cell>
          <cell r="B1035" t="str">
            <v>INT RECD TL SNIC</v>
          </cell>
          <cell r="CX1035">
            <v>-9692132.1300000008</v>
          </cell>
          <cell r="FK1035">
            <v>-9692132.1300000008</v>
          </cell>
        </row>
        <row r="1036">
          <cell r="A1036">
            <v>590735</v>
          </cell>
          <cell r="B1036" t="str">
            <v>INV REV CALL LOAN EQD</v>
          </cell>
          <cell r="CX1036">
            <v>-1699727.23</v>
          </cell>
          <cell r="FK1036">
            <v>-1699727.23</v>
          </cell>
        </row>
        <row r="1037">
          <cell r="A1037">
            <v>590739</v>
          </cell>
          <cell r="B1037" t="str">
            <v>INV REV CALL LOAN FOREX</v>
          </cell>
          <cell r="CX1037">
            <v>121119.78</v>
          </cell>
          <cell r="FK1037">
            <v>121119.78</v>
          </cell>
        </row>
        <row r="1038">
          <cell r="A1038">
            <v>590741</v>
          </cell>
          <cell r="B1038" t="str">
            <v>INT RECD LOAN RETAIL BANK</v>
          </cell>
          <cell r="CX1038">
            <v>-14769363.6</v>
          </cell>
          <cell r="FK1038">
            <v>-14769363.6</v>
          </cell>
        </row>
        <row r="1039">
          <cell r="A1039">
            <v>590767</v>
          </cell>
          <cell r="B1039" t="str">
            <v>INV REV CALL LENDING CLU</v>
          </cell>
          <cell r="CX1039">
            <v>-27437097.359999999</v>
          </cell>
          <cell r="FK1039">
            <v>-27437097.359999999</v>
          </cell>
        </row>
        <row r="1040">
          <cell r="A1040">
            <v>590769</v>
          </cell>
          <cell r="B1040" t="str">
            <v>INV REV CALL LENDING COM</v>
          </cell>
          <cell r="CX1040">
            <v>-1589880.97</v>
          </cell>
          <cell r="FK1040">
            <v>-1589880.97</v>
          </cell>
        </row>
        <row r="1041">
          <cell r="A1041">
            <v>590771</v>
          </cell>
          <cell r="B1041" t="str">
            <v>INV REV CALL LENDING PRP</v>
          </cell>
          <cell r="CX1041">
            <v>-1512918.92</v>
          </cell>
          <cell r="FK1041">
            <v>-1512918.92</v>
          </cell>
        </row>
        <row r="1042">
          <cell r="A1042">
            <v>590773</v>
          </cell>
          <cell r="B1042" t="str">
            <v>INV REV FIXED LENDING CLU</v>
          </cell>
          <cell r="CX1042">
            <v>-21196626.390000001</v>
          </cell>
          <cell r="FK1042">
            <v>-21196626.390000001</v>
          </cell>
        </row>
        <row r="1043">
          <cell r="A1043">
            <v>590775</v>
          </cell>
          <cell r="B1043" t="str">
            <v>INV REV FIXED LENDING COM</v>
          </cell>
          <cell r="CX1043">
            <v>-154147.94</v>
          </cell>
          <cell r="FK1043">
            <v>-154147.94</v>
          </cell>
        </row>
        <row r="1044">
          <cell r="A1044">
            <v>590777</v>
          </cell>
          <cell r="B1044" t="str">
            <v>INV REV FIXED LENDING PRP</v>
          </cell>
          <cell r="CX1044">
            <v>-8446936.4499999993</v>
          </cell>
          <cell r="FK1044">
            <v>-8446936.4499999993</v>
          </cell>
        </row>
        <row r="1045">
          <cell r="A1045">
            <v>590779</v>
          </cell>
          <cell r="B1045" t="str">
            <v>INV REV CALL LOAN SBP</v>
          </cell>
          <cell r="CX1045">
            <v>-22046424.93</v>
          </cell>
          <cell r="FK1045">
            <v>-22046424.93</v>
          </cell>
        </row>
        <row r="1046">
          <cell r="A1046">
            <v>590781</v>
          </cell>
          <cell r="B1046" t="str">
            <v>INV REV NOTICE LOAN SBP</v>
          </cell>
          <cell r="CX1046">
            <v>916124.56</v>
          </cell>
          <cell r="FK1046">
            <v>916124.56</v>
          </cell>
        </row>
        <row r="1047">
          <cell r="A1047">
            <v>590787</v>
          </cell>
          <cell r="B1047" t="str">
            <v>INV REV CALL LOAN ASSET MANAG</v>
          </cell>
          <cell r="CX1047">
            <v>-66638.86</v>
          </cell>
          <cell r="FK1047">
            <v>-66638.86</v>
          </cell>
        </row>
        <row r="1048">
          <cell r="A1048">
            <v>590789</v>
          </cell>
          <cell r="B1048" t="str">
            <v>INT RECD CALL LOAN RETAIL BANK</v>
          </cell>
          <cell r="CX1048">
            <v>-3625283.9</v>
          </cell>
          <cell r="FK1048">
            <v>-3625283.9</v>
          </cell>
        </row>
        <row r="1049">
          <cell r="A1049">
            <v>590791</v>
          </cell>
          <cell r="B1049" t="str">
            <v>INV REV CALL LOAN CORP FIN</v>
          </cell>
          <cell r="CX1049">
            <v>-2881950.97</v>
          </cell>
          <cell r="FK1049">
            <v>-2881950.97</v>
          </cell>
        </row>
        <row r="1050">
          <cell r="A1050">
            <v>590799</v>
          </cell>
          <cell r="B1050" t="str">
            <v>INV REV NOTICE LOAN EQD</v>
          </cell>
          <cell r="CX1050">
            <v>-968384.69</v>
          </cell>
          <cell r="FK1050">
            <v>-968384.69</v>
          </cell>
        </row>
        <row r="1051">
          <cell r="A1051">
            <v>590801</v>
          </cell>
          <cell r="B1051" t="str">
            <v>INV REV CALL LOAN CREDITORS</v>
          </cell>
          <cell r="CX1051">
            <v>-2510.14</v>
          </cell>
          <cell r="FK1051">
            <v>-2510.14</v>
          </cell>
        </row>
        <row r="1052">
          <cell r="A1052">
            <v>590805</v>
          </cell>
          <cell r="B1052" t="str">
            <v>INV REV TERM LOAN HOME LOANS</v>
          </cell>
          <cell r="CX1052">
            <v>-30010729.829999998</v>
          </cell>
          <cell r="FK1052">
            <v>-30010729.829999998</v>
          </cell>
        </row>
        <row r="1053">
          <cell r="A1053">
            <v>590807</v>
          </cell>
          <cell r="B1053" t="str">
            <v>INV REV LENDING LEVERAGE INV</v>
          </cell>
          <cell r="CX1053">
            <v>-1098613.8500000001</v>
          </cell>
          <cell r="FK1053">
            <v>-1098613.8500000001</v>
          </cell>
        </row>
        <row r="1054">
          <cell r="A1054">
            <v>590809</v>
          </cell>
          <cell r="B1054" t="str">
            <v>INV REV CALL LOAN SUBSIARY</v>
          </cell>
          <cell r="CX1054">
            <v>-6692650.7400000002</v>
          </cell>
          <cell r="FK1054">
            <v>-6692650.7400000002</v>
          </cell>
        </row>
        <row r="1055">
          <cell r="A1055">
            <v>590810</v>
          </cell>
          <cell r="B1055" t="str">
            <v>INV REV CALL LEND NON PERFORM</v>
          </cell>
          <cell r="CX1055">
            <v>-707608.89</v>
          </cell>
          <cell r="FK1055">
            <v>-707608.89</v>
          </cell>
        </row>
        <row r="1056">
          <cell r="A1056">
            <v>590814</v>
          </cell>
          <cell r="B1056" t="str">
            <v>INV REV CALL LEND NON PERM CLU</v>
          </cell>
          <cell r="CX1056">
            <v>-751046.39</v>
          </cell>
          <cell r="FK1056">
            <v>-751046.39</v>
          </cell>
        </row>
        <row r="1057">
          <cell r="A1057">
            <v>590817</v>
          </cell>
          <cell r="FK1057">
            <v>0</v>
          </cell>
        </row>
        <row r="1058">
          <cell r="A1058">
            <v>590819</v>
          </cell>
          <cell r="B1058" t="str">
            <v>INV REV CALL LOAN SHARE APP</v>
          </cell>
          <cell r="CX1058">
            <v>-2835.06</v>
          </cell>
          <cell r="FK1058">
            <v>-2835.06</v>
          </cell>
        </row>
        <row r="1059">
          <cell r="A1059">
            <v>590822</v>
          </cell>
          <cell r="B1059" t="str">
            <v>INV REV FXD LEND REG BNK</v>
          </cell>
          <cell r="CX1059">
            <v>-2236341.5099999998</v>
          </cell>
          <cell r="FK1059">
            <v>-2236341.5099999998</v>
          </cell>
        </row>
        <row r="1060">
          <cell r="A1060">
            <v>600004</v>
          </cell>
          <cell r="FK1060">
            <v>0</v>
          </cell>
        </row>
        <row r="1061">
          <cell r="A1061">
            <v>600012</v>
          </cell>
          <cell r="B1061" t="str">
            <v>INT PD INIT MARG - CLEARING</v>
          </cell>
          <cell r="EC1061">
            <v>2919919.05</v>
          </cell>
          <cell r="FK1061">
            <v>2919919.05</v>
          </cell>
        </row>
        <row r="1062">
          <cell r="A1062">
            <v>600014</v>
          </cell>
          <cell r="FK1062">
            <v>0</v>
          </cell>
        </row>
        <row r="1063">
          <cell r="A1063">
            <v>600019</v>
          </cell>
          <cell r="FK1063">
            <v>0</v>
          </cell>
        </row>
        <row r="1064">
          <cell r="A1064">
            <v>600021</v>
          </cell>
          <cell r="FK1064">
            <v>0</v>
          </cell>
        </row>
        <row r="1065">
          <cell r="A1065">
            <v>600029</v>
          </cell>
          <cell r="FK1065">
            <v>0</v>
          </cell>
        </row>
        <row r="1066">
          <cell r="A1066">
            <v>600030</v>
          </cell>
          <cell r="FK1066">
            <v>0</v>
          </cell>
        </row>
        <row r="1067">
          <cell r="A1067">
            <v>600031</v>
          </cell>
          <cell r="B1067" t="str">
            <v>INT PD CURRENT ACCOUNT</v>
          </cell>
          <cell r="D1067">
            <v>30343.94</v>
          </cell>
          <cell r="AG1067">
            <v>258335.92</v>
          </cell>
          <cell r="FK1067">
            <v>288679.86</v>
          </cell>
        </row>
        <row r="1068">
          <cell r="A1068">
            <v>600032</v>
          </cell>
          <cell r="FK1068">
            <v>0</v>
          </cell>
        </row>
        <row r="1069">
          <cell r="A1069">
            <v>600033</v>
          </cell>
          <cell r="FK1069">
            <v>0</v>
          </cell>
        </row>
        <row r="1070">
          <cell r="A1070">
            <v>600034</v>
          </cell>
          <cell r="FK1070">
            <v>0</v>
          </cell>
        </row>
        <row r="1071">
          <cell r="A1071">
            <v>600058</v>
          </cell>
          <cell r="B1071" t="str">
            <v>INT PD CALL A/C DOM TREAS</v>
          </cell>
          <cell r="H1071">
            <v>434552.56</v>
          </cell>
          <cell r="Q1071">
            <v>762608.45</v>
          </cell>
          <cell r="R1071">
            <v>1028889.33</v>
          </cell>
          <cell r="AE1071">
            <v>655900.63</v>
          </cell>
          <cell r="CK1071">
            <v>20328.7</v>
          </cell>
          <cell r="DS1071">
            <v>-40659.519999999997</v>
          </cell>
          <cell r="DU1071">
            <v>2363404.11</v>
          </cell>
          <cell r="DV1071">
            <v>1467072.84</v>
          </cell>
          <cell r="DW1071">
            <v>582.53</v>
          </cell>
          <cell r="DY1071">
            <v>3127.49</v>
          </cell>
          <cell r="DZ1071">
            <v>1395061.43</v>
          </cell>
          <cell r="EE1071">
            <v>3742.84</v>
          </cell>
          <cell r="EF1071">
            <v>297212.94</v>
          </cell>
          <cell r="EI1071">
            <v>54417.49</v>
          </cell>
          <cell r="EJ1071">
            <v>90.83</v>
          </cell>
          <cell r="EL1071">
            <v>-195169.19</v>
          </cell>
          <cell r="EM1071">
            <v>7519.21</v>
          </cell>
          <cell r="EN1071">
            <v>-85769.9</v>
          </cell>
          <cell r="EO1071">
            <v>-269558.44</v>
          </cell>
          <cell r="EP1071">
            <v>52077.96</v>
          </cell>
          <cell r="EQ1071">
            <v>-174899.08</v>
          </cell>
          <cell r="ES1071">
            <v>33144.400000000001</v>
          </cell>
          <cell r="FK1071">
            <v>7813677.6099999994</v>
          </cell>
        </row>
        <row r="1072">
          <cell r="A1072">
            <v>600429</v>
          </cell>
          <cell r="B1072" t="str">
            <v>INT PD BANK DEPOSITS</v>
          </cell>
          <cell r="CX1072">
            <v>46192858.549999997</v>
          </cell>
          <cell r="FK1072">
            <v>46192858.549999997</v>
          </cell>
        </row>
        <row r="1073">
          <cell r="A1073">
            <v>600431</v>
          </cell>
          <cell r="B1073" t="str">
            <v>INT PD CALL DEPOSITS</v>
          </cell>
          <cell r="CX1073">
            <v>64702860.240000002</v>
          </cell>
          <cell r="FK1073">
            <v>64702860.240000002</v>
          </cell>
        </row>
        <row r="1074">
          <cell r="A1074">
            <v>600503</v>
          </cell>
          <cell r="B1074" t="str">
            <v>MANAGEMENT FEE ASS MAN</v>
          </cell>
          <cell r="CX1074">
            <v>497370</v>
          </cell>
          <cell r="FK1074">
            <v>497370</v>
          </cell>
        </row>
        <row r="1075">
          <cell r="A1075">
            <v>600579</v>
          </cell>
          <cell r="B1075" t="str">
            <v>INT PD CALL DEP-FOREIGN BANKS</v>
          </cell>
          <cell r="CX1075">
            <v>6100554.5599999996</v>
          </cell>
          <cell r="FK1075">
            <v>6100554.5599999996</v>
          </cell>
        </row>
        <row r="1076">
          <cell r="A1076">
            <v>600607</v>
          </cell>
          <cell r="B1076" t="str">
            <v>INT PD SARB ONIGHT LOANS</v>
          </cell>
          <cell r="CX1076">
            <v>47145669.350000001</v>
          </cell>
          <cell r="FK1076">
            <v>47145669.350000001</v>
          </cell>
        </row>
        <row r="1077">
          <cell r="A1077">
            <v>600637</v>
          </cell>
          <cell r="B1077" t="str">
            <v>INT PD CALL INVESTMENT DIV</v>
          </cell>
          <cell r="CX1077">
            <v>3670420.62</v>
          </cell>
          <cell r="FK1077">
            <v>3670420.62</v>
          </cell>
        </row>
        <row r="1078">
          <cell r="A1078">
            <v>600725</v>
          </cell>
          <cell r="B1078" t="str">
            <v>INT PD CALL DEPOSIT TAIPEI</v>
          </cell>
          <cell r="CX1078">
            <v>237.81</v>
          </cell>
          <cell r="FK1078">
            <v>237.81</v>
          </cell>
        </row>
        <row r="1079">
          <cell r="A1079">
            <v>606002</v>
          </cell>
          <cell r="FK1079">
            <v>0</v>
          </cell>
        </row>
        <row r="1080">
          <cell r="A1080">
            <v>606004</v>
          </cell>
          <cell r="FK1080">
            <v>0</v>
          </cell>
        </row>
        <row r="1081">
          <cell r="A1081">
            <v>606011</v>
          </cell>
          <cell r="FK1081">
            <v>0</v>
          </cell>
        </row>
        <row r="1082">
          <cell r="A1082">
            <v>610006</v>
          </cell>
          <cell r="FK1082">
            <v>0</v>
          </cell>
        </row>
        <row r="1083">
          <cell r="A1083">
            <v>610425</v>
          </cell>
          <cell r="B1083" t="str">
            <v>INT PD FIX DEP TAIPEI INTERCO</v>
          </cell>
          <cell r="CX1083">
            <v>0.5</v>
          </cell>
          <cell r="FK1083">
            <v>0.5</v>
          </cell>
        </row>
        <row r="1084">
          <cell r="A1084">
            <v>610435</v>
          </cell>
          <cell r="B1084" t="str">
            <v>INT PD FDR'S ISSUED</v>
          </cell>
          <cell r="CX1084">
            <v>4701883.1500000004</v>
          </cell>
          <cell r="FK1084">
            <v>4701883.1500000004</v>
          </cell>
        </row>
        <row r="1085">
          <cell r="A1085">
            <v>610439</v>
          </cell>
          <cell r="B1085" t="str">
            <v>INT PD NOTICE DEPOSITS</v>
          </cell>
          <cell r="CX1085">
            <v>148690168.68000001</v>
          </cell>
          <cell r="FK1085">
            <v>148690168.68000001</v>
          </cell>
        </row>
        <row r="1086">
          <cell r="A1086">
            <v>610503</v>
          </cell>
          <cell r="FK1086">
            <v>0</v>
          </cell>
        </row>
        <row r="1087">
          <cell r="A1087">
            <v>610577</v>
          </cell>
          <cell r="B1087" t="str">
            <v>INT PD PRO/FIN NOTICE DEPOSIT</v>
          </cell>
          <cell r="CX1087">
            <v>16624310.470000001</v>
          </cell>
          <cell r="FK1087">
            <v>16624310.470000001</v>
          </cell>
        </row>
        <row r="1088">
          <cell r="A1088">
            <v>610581</v>
          </cell>
          <cell r="B1088" t="str">
            <v>INT PD NOTICE DEP-FOREIGN BANK</v>
          </cell>
          <cell r="CX1088">
            <v>9180949.5800000001</v>
          </cell>
          <cell r="FK1088">
            <v>9180949.5800000001</v>
          </cell>
        </row>
        <row r="1089">
          <cell r="A1089">
            <v>610583</v>
          </cell>
          <cell r="B1089" t="str">
            <v>INT PD FIX DEP - FOREIGN BANKS</v>
          </cell>
          <cell r="CX1089">
            <v>3769065.03</v>
          </cell>
          <cell r="FK1089">
            <v>3769065.03</v>
          </cell>
        </row>
        <row r="1090">
          <cell r="A1090">
            <v>610727</v>
          </cell>
          <cell r="B1090" t="str">
            <v>INT PD NOTICE DEP TAIPEI</v>
          </cell>
          <cell r="CX1090">
            <v>4307588.05</v>
          </cell>
          <cell r="FK1090">
            <v>4307588.05</v>
          </cell>
        </row>
        <row r="1091">
          <cell r="A1091">
            <v>610729</v>
          </cell>
          <cell r="B1091" t="str">
            <v>INT PD FIXED DEP TAIPEI</v>
          </cell>
          <cell r="CX1091">
            <v>186576.58</v>
          </cell>
          <cell r="FK1091">
            <v>186576.58</v>
          </cell>
        </row>
        <row r="1092">
          <cell r="A1092">
            <v>616003</v>
          </cell>
          <cell r="FK1092">
            <v>0</v>
          </cell>
        </row>
        <row r="1093">
          <cell r="A1093">
            <v>616014</v>
          </cell>
          <cell r="FK1093">
            <v>0</v>
          </cell>
        </row>
        <row r="1094">
          <cell r="A1094">
            <v>620001</v>
          </cell>
          <cell r="FK1094">
            <v>0</v>
          </cell>
        </row>
        <row r="1095">
          <cell r="A1095">
            <v>620003</v>
          </cell>
          <cell r="FK1095">
            <v>0</v>
          </cell>
        </row>
        <row r="1096">
          <cell r="A1096">
            <v>620008</v>
          </cell>
          <cell r="B1096" t="str">
            <v>INT PD: EFIN-ISLE OF MAN</v>
          </cell>
          <cell r="EU1096">
            <v>197834.04</v>
          </cell>
          <cell r="EV1096">
            <v>618237.11</v>
          </cell>
          <cell r="FK1096">
            <v>816071.15</v>
          </cell>
        </row>
        <row r="1097">
          <cell r="A1097">
            <v>626001</v>
          </cell>
          <cell r="FK1097">
            <v>0</v>
          </cell>
        </row>
        <row r="1098">
          <cell r="A1098">
            <v>626002</v>
          </cell>
          <cell r="FK1098">
            <v>0</v>
          </cell>
        </row>
        <row r="1099">
          <cell r="A1099">
            <v>626003</v>
          </cell>
          <cell r="B1099" t="str">
            <v>INT PD BRIDG FIN CUST</v>
          </cell>
          <cell r="BA1099">
            <v>3151165.89</v>
          </cell>
          <cell r="FK1099">
            <v>3151165.89</v>
          </cell>
        </row>
        <row r="1100">
          <cell r="A1100">
            <v>626004</v>
          </cell>
          <cell r="B1100" t="str">
            <v>INT PD BRIDGE FINANCE</v>
          </cell>
          <cell r="BA1100">
            <v>6603880.0499999998</v>
          </cell>
          <cell r="FK1100">
            <v>6603880.0499999998</v>
          </cell>
        </row>
        <row r="1101">
          <cell r="A1101">
            <v>626006</v>
          </cell>
          <cell r="FK1101">
            <v>0</v>
          </cell>
        </row>
        <row r="1102">
          <cell r="A1102">
            <v>626010</v>
          </cell>
          <cell r="B1102" t="str">
            <v>INT PD BFIN: COMM</v>
          </cell>
          <cell r="BA1102">
            <v>253050.02</v>
          </cell>
          <cell r="FK1102">
            <v>253050.02</v>
          </cell>
        </row>
        <row r="1103">
          <cell r="A1103">
            <v>628001</v>
          </cell>
          <cell r="B1103" t="str">
            <v>INT PD EFIN</v>
          </cell>
          <cell r="BA1103">
            <v>764766.26</v>
          </cell>
          <cell r="CB1103">
            <v>0.01</v>
          </cell>
          <cell r="CC1103">
            <v>33749158.130000003</v>
          </cell>
          <cell r="EU1103">
            <v>365404.61</v>
          </cell>
          <cell r="EV1103">
            <v>1234954.97</v>
          </cell>
          <cell r="FK1103">
            <v>36114283.980000004</v>
          </cell>
        </row>
        <row r="1104">
          <cell r="A1104">
            <v>628002</v>
          </cell>
          <cell r="B1104" t="str">
            <v>INT PD COMMERCIAL</v>
          </cell>
          <cell r="CB1104">
            <v>-0.02</v>
          </cell>
          <cell r="FK1104">
            <v>-0.02</v>
          </cell>
        </row>
        <row r="1105">
          <cell r="A1105">
            <v>628003</v>
          </cell>
          <cell r="B1105" t="str">
            <v>INT PD FOREIGN LIAB</v>
          </cell>
          <cell r="DJ1105">
            <v>23613596.329999998</v>
          </cell>
          <cell r="FK1105">
            <v>23613596.329999998</v>
          </cell>
        </row>
        <row r="1106">
          <cell r="A1106">
            <v>628004</v>
          </cell>
          <cell r="B1106" t="str">
            <v>INT PD NOSTRO</v>
          </cell>
          <cell r="CC1106">
            <v>141106.65</v>
          </cell>
          <cell r="FK1106">
            <v>141106.65</v>
          </cell>
        </row>
        <row r="1107">
          <cell r="A1107">
            <v>628005</v>
          </cell>
          <cell r="B1107" t="str">
            <v>INT PD SBIEFCO</v>
          </cell>
          <cell r="BA1107">
            <v>64931.05</v>
          </cell>
          <cell r="FK1107">
            <v>64931.05</v>
          </cell>
        </row>
        <row r="1108">
          <cell r="A1108">
            <v>628006</v>
          </cell>
          <cell r="B1108" t="str">
            <v>COMPENSATION INT PD NOSTRO</v>
          </cell>
          <cell r="DJ1108">
            <v>2285514.5699999998</v>
          </cell>
          <cell r="FK1108">
            <v>2285514.5699999998</v>
          </cell>
        </row>
        <row r="1109">
          <cell r="A1109">
            <v>628007</v>
          </cell>
          <cell r="B1109" t="str">
            <v>INT PD EFIN - IOM</v>
          </cell>
          <cell r="BA1109">
            <v>37862.17</v>
          </cell>
          <cell r="FK1109">
            <v>37862.17</v>
          </cell>
        </row>
        <row r="1110">
          <cell r="A1110">
            <v>628009</v>
          </cell>
          <cell r="B1110" t="str">
            <v>INT PD BFIN IOM</v>
          </cell>
          <cell r="BA1110">
            <v>496921.43</v>
          </cell>
          <cell r="FK1110">
            <v>496921.43</v>
          </cell>
        </row>
        <row r="1111">
          <cell r="A1111">
            <v>628018</v>
          </cell>
          <cell r="B1111" t="str">
            <v>INT PD EFIN-SBSA</v>
          </cell>
          <cell r="BA1111">
            <v>645.12</v>
          </cell>
          <cell r="FK1111">
            <v>645.12</v>
          </cell>
        </row>
        <row r="1112">
          <cell r="A1112">
            <v>630433</v>
          </cell>
          <cell r="B1112" t="str">
            <v>INT PD NCD'S ISSUED</v>
          </cell>
          <cell r="CX1112">
            <v>74626244.689999998</v>
          </cell>
          <cell r="FK1112">
            <v>74626244.689999998</v>
          </cell>
        </row>
        <row r="1113">
          <cell r="A1113">
            <v>630437</v>
          </cell>
          <cell r="B1113" t="str">
            <v>INT PD CPN NCD'S ISSUED</v>
          </cell>
          <cell r="CX1113">
            <v>5628198.6299999999</v>
          </cell>
          <cell r="FK1113">
            <v>5628198.6299999999</v>
          </cell>
        </row>
        <row r="1114">
          <cell r="A1114">
            <v>630539</v>
          </cell>
          <cell r="B1114" t="str">
            <v>INT PD FLOATING RATE NCD'S</v>
          </cell>
          <cell r="CX1114">
            <v>640402.93999999994</v>
          </cell>
          <cell r="FK1114">
            <v>640402.93999999994</v>
          </cell>
        </row>
        <row r="1115">
          <cell r="A1115">
            <v>630589</v>
          </cell>
          <cell r="FK1115">
            <v>0</v>
          </cell>
        </row>
        <row r="1116">
          <cell r="A1116">
            <v>630623</v>
          </cell>
          <cell r="B1116" t="str">
            <v>INT PD STRUCTURED NOTES</v>
          </cell>
          <cell r="CX1116">
            <v>2895619.76</v>
          </cell>
          <cell r="FK1116">
            <v>2895619.76</v>
          </cell>
        </row>
        <row r="1117">
          <cell r="A1117">
            <v>630649</v>
          </cell>
          <cell r="FK1117">
            <v>0</v>
          </cell>
        </row>
        <row r="1118">
          <cell r="A1118">
            <v>630651</v>
          </cell>
          <cell r="FK1118">
            <v>0</v>
          </cell>
        </row>
        <row r="1119">
          <cell r="A1119">
            <v>636005</v>
          </cell>
          <cell r="FK1119">
            <v>0</v>
          </cell>
        </row>
        <row r="1120">
          <cell r="A1120">
            <v>640002</v>
          </cell>
          <cell r="FK1120">
            <v>0</v>
          </cell>
        </row>
        <row r="1121">
          <cell r="A1121">
            <v>646004</v>
          </cell>
          <cell r="FK1121">
            <v>0</v>
          </cell>
        </row>
        <row r="1122">
          <cell r="A1122">
            <v>646004</v>
          </cell>
          <cell r="FK1122">
            <v>0</v>
          </cell>
        </row>
        <row r="1123">
          <cell r="A1123">
            <v>649401</v>
          </cell>
          <cell r="FK1123">
            <v>0</v>
          </cell>
        </row>
        <row r="1124">
          <cell r="A1124">
            <v>649407</v>
          </cell>
          <cell r="FK1124">
            <v>0</v>
          </cell>
        </row>
        <row r="1125">
          <cell r="A1125">
            <v>649409</v>
          </cell>
          <cell r="FK1125">
            <v>0</v>
          </cell>
        </row>
        <row r="1126">
          <cell r="A1126">
            <v>649413</v>
          </cell>
          <cell r="B1126" t="str">
            <v>INT PD REPO NCD'S</v>
          </cell>
          <cell r="CX1126">
            <v>2739041.09</v>
          </cell>
          <cell r="FK1126">
            <v>2739041.09</v>
          </cell>
        </row>
        <row r="1127">
          <cell r="A1127">
            <v>649415</v>
          </cell>
          <cell r="B1127" t="str">
            <v>INT PD REPO RSA LIQUID</v>
          </cell>
          <cell r="CX1127">
            <v>9433536.8699999992</v>
          </cell>
          <cell r="FK1127">
            <v>9433536.8699999992</v>
          </cell>
        </row>
        <row r="1128">
          <cell r="A1128">
            <v>680002</v>
          </cell>
          <cell r="FK1128">
            <v>0</v>
          </cell>
        </row>
        <row r="1129">
          <cell r="A1129">
            <v>680004</v>
          </cell>
          <cell r="FK1129">
            <v>0</v>
          </cell>
        </row>
        <row r="1130">
          <cell r="A1130">
            <v>680008</v>
          </cell>
          <cell r="FK1130">
            <v>0</v>
          </cell>
        </row>
        <row r="1131">
          <cell r="A1131">
            <v>680026</v>
          </cell>
          <cell r="B1131" t="str">
            <v>INT PD VOSTRO FPU</v>
          </cell>
          <cell r="BY1131">
            <v>1462942.12</v>
          </cell>
          <cell r="FK1131">
            <v>1462942.12</v>
          </cell>
        </row>
        <row r="1132">
          <cell r="A1132">
            <v>680027</v>
          </cell>
          <cell r="B1132" t="str">
            <v>INT PD SWAPS</v>
          </cell>
          <cell r="DJ1132">
            <v>7894100.2400000002</v>
          </cell>
          <cell r="FK1132">
            <v>7894100.2400000002</v>
          </cell>
        </row>
        <row r="1133">
          <cell r="A1133">
            <v>680028</v>
          </cell>
          <cell r="B1133" t="str">
            <v>INT PD SBIC</v>
          </cell>
          <cell r="EN1133">
            <v>134487.37</v>
          </cell>
          <cell r="FK1133">
            <v>134487.37</v>
          </cell>
        </row>
        <row r="1134">
          <cell r="A1134">
            <v>680029</v>
          </cell>
          <cell r="B1134" t="str">
            <v>INT PD VOSTRO GBU</v>
          </cell>
          <cell r="BY1134">
            <v>296103.31</v>
          </cell>
          <cell r="FK1134">
            <v>296103.31</v>
          </cell>
        </row>
        <row r="1135">
          <cell r="A1135">
            <v>680033</v>
          </cell>
          <cell r="B1135" t="str">
            <v>INT PD VOSTRO TAIPEI</v>
          </cell>
          <cell r="BY1135">
            <v>-10489.17</v>
          </cell>
          <cell r="FK1135">
            <v>-10489.17</v>
          </cell>
        </row>
        <row r="1136">
          <cell r="A1136">
            <v>680034</v>
          </cell>
          <cell r="B1136" t="str">
            <v>INT PD VOSTRO SUBSIDIARIES</v>
          </cell>
          <cell r="AD1136">
            <v>1033017.29</v>
          </cell>
          <cell r="AJ1136">
            <v>130507.27</v>
          </cell>
          <cell r="BY1136">
            <v>228131.18</v>
          </cell>
          <cell r="FK1136">
            <v>1391655.74</v>
          </cell>
        </row>
        <row r="1137">
          <cell r="A1137">
            <v>680059</v>
          </cell>
          <cell r="B1137" t="str">
            <v>PROFIT LOSS ON SWAPS</v>
          </cell>
          <cell r="BA1137">
            <v>-168412.55</v>
          </cell>
          <cell r="CC1137">
            <v>149573.46</v>
          </cell>
          <cell r="FK1137">
            <v>-18839.089999999997</v>
          </cell>
        </row>
        <row r="1138">
          <cell r="A1138">
            <v>680509</v>
          </cell>
          <cell r="B1138" t="str">
            <v>INT PD STANNIC OWN PN'S</v>
          </cell>
          <cell r="CX1138">
            <v>22865234.73</v>
          </cell>
          <cell r="FK1138">
            <v>22865234.73</v>
          </cell>
        </row>
        <row r="1139">
          <cell r="A1139">
            <v>680517</v>
          </cell>
          <cell r="FK1139">
            <v>0</v>
          </cell>
        </row>
        <row r="1140">
          <cell r="A1140">
            <v>680551</v>
          </cell>
          <cell r="B1140" t="str">
            <v>INT PD I/RATE SWAP OUTNT</v>
          </cell>
          <cell r="CX1140">
            <v>108077663.54000001</v>
          </cell>
          <cell r="FK1140">
            <v>108077663.54000001</v>
          </cell>
        </row>
        <row r="1141">
          <cell r="A1141">
            <v>680553</v>
          </cell>
          <cell r="B1141" t="str">
            <v>INT PD I/RATE SWAP OUT BA</v>
          </cell>
          <cell r="CX1141">
            <v>374696.58</v>
          </cell>
          <cell r="FK1141">
            <v>374696.58</v>
          </cell>
        </row>
        <row r="1142">
          <cell r="A1142">
            <v>680783</v>
          </cell>
          <cell r="B1142" t="str">
            <v>INT PD DEBENTURES</v>
          </cell>
          <cell r="CX1142">
            <v>4181050.69</v>
          </cell>
          <cell r="FK1142">
            <v>4181050.69</v>
          </cell>
        </row>
        <row r="1143">
          <cell r="A1143">
            <v>681001</v>
          </cell>
          <cell r="FK1143">
            <v>0</v>
          </cell>
        </row>
        <row r="1144">
          <cell r="A1144">
            <v>681003</v>
          </cell>
          <cell r="B1144" t="str">
            <v>GOODWILL PAID</v>
          </cell>
          <cell r="AD1144">
            <v>2388.83</v>
          </cell>
          <cell r="FK1144">
            <v>2388.83</v>
          </cell>
        </row>
        <row r="1145">
          <cell r="A1145">
            <v>681004</v>
          </cell>
          <cell r="B1145" t="str">
            <v>COMP PAID: INTERBANK RATE</v>
          </cell>
          <cell r="AD1145">
            <v>439367.74</v>
          </cell>
          <cell r="AJ1145">
            <v>3739615.51</v>
          </cell>
          <cell r="BW1145">
            <v>206005.67</v>
          </cell>
          <cell r="BY1145">
            <v>3108393.42</v>
          </cell>
          <cell r="FK1145">
            <v>7493382.3399999999</v>
          </cell>
        </row>
        <row r="1146">
          <cell r="A1146">
            <v>681005</v>
          </cell>
          <cell r="FK1146">
            <v>0</v>
          </cell>
        </row>
        <row r="1147">
          <cell r="A1147">
            <v>682007</v>
          </cell>
          <cell r="FK1147">
            <v>0</v>
          </cell>
        </row>
        <row r="1148">
          <cell r="A1148">
            <v>686001</v>
          </cell>
          <cell r="B1148" t="str">
            <v>INT PD S/CR LTTP</v>
          </cell>
          <cell r="CK1148">
            <v>7868787.96</v>
          </cell>
          <cell r="FK1148">
            <v>7868787.96</v>
          </cell>
        </row>
        <row r="1149">
          <cell r="A1149">
            <v>686002</v>
          </cell>
          <cell r="B1149" t="str">
            <v>COMM PAID: FOREX-VATABLE</v>
          </cell>
          <cell r="DJ1149">
            <v>-243.02</v>
          </cell>
          <cell r="FK1149">
            <v>-243.02</v>
          </cell>
        </row>
        <row r="1150">
          <cell r="A1150">
            <v>686003</v>
          </cell>
          <cell r="B1150" t="str">
            <v>INT PD SAB STOCK</v>
          </cell>
          <cell r="DU1150">
            <v>-21390.13</v>
          </cell>
          <cell r="FK1150">
            <v>-21390.13</v>
          </cell>
        </row>
        <row r="1151">
          <cell r="A1151">
            <v>688001</v>
          </cell>
          <cell r="FK1151">
            <v>0</v>
          </cell>
        </row>
        <row r="1152">
          <cell r="A1152">
            <v>688002</v>
          </cell>
          <cell r="B1152" t="str">
            <v>INT PD VOSTRO OTH INT BEAR</v>
          </cell>
          <cell r="AD1152">
            <v>769969.74</v>
          </cell>
          <cell r="AJ1152">
            <v>6557271.1500000004</v>
          </cell>
          <cell r="BY1152">
            <v>315599.44</v>
          </cell>
          <cell r="FK1152">
            <v>7642840.330000001</v>
          </cell>
        </row>
        <row r="1153">
          <cell r="A1153">
            <v>688004</v>
          </cell>
          <cell r="B1153" t="str">
            <v>INT PD WCL SCB BR</v>
          </cell>
          <cell r="CA1153">
            <v>300702.26</v>
          </cell>
          <cell r="FK1153">
            <v>300702.26</v>
          </cell>
        </row>
        <row r="1154">
          <cell r="A1154">
            <v>688006</v>
          </cell>
          <cell r="FK1154">
            <v>0</v>
          </cell>
        </row>
        <row r="1155">
          <cell r="A1155">
            <v>688007</v>
          </cell>
          <cell r="B1155" t="str">
            <v>INT PD VOSTRO SWEPT INT</v>
          </cell>
          <cell r="AD1155">
            <v>638684.9</v>
          </cell>
          <cell r="AJ1155">
            <v>83272.92</v>
          </cell>
          <cell r="FK1155">
            <v>721957.82000000007</v>
          </cell>
        </row>
        <row r="1156">
          <cell r="A1156">
            <v>688008</v>
          </cell>
          <cell r="B1156" t="str">
            <v>INT PD VOSTRO TIERED INT</v>
          </cell>
          <cell r="AD1156">
            <v>23602.15</v>
          </cell>
          <cell r="AJ1156">
            <v>74810.23</v>
          </cell>
          <cell r="BY1156">
            <v>908586.07</v>
          </cell>
          <cell r="FK1156">
            <v>1006998.45</v>
          </cell>
        </row>
        <row r="1157">
          <cell r="A1157">
            <v>688009</v>
          </cell>
          <cell r="B1157" t="str">
            <v>INT PD VOSTRO DEALERS TIER INT</v>
          </cell>
          <cell r="BW1157">
            <v>273515.21000000002</v>
          </cell>
          <cell r="FK1157">
            <v>273515.21000000002</v>
          </cell>
        </row>
        <row r="1158">
          <cell r="A1158">
            <v>688088</v>
          </cell>
          <cell r="B1158" t="str">
            <v>INT PD VOSTRO DEALERS INT BR</v>
          </cell>
          <cell r="BW1158">
            <v>4421649.38</v>
          </cell>
          <cell r="FK1158">
            <v>4421649.38</v>
          </cell>
        </row>
        <row r="1159">
          <cell r="A1159">
            <v>690003</v>
          </cell>
          <cell r="FK1159">
            <v>0</v>
          </cell>
        </row>
        <row r="1160">
          <cell r="A1160">
            <v>690007</v>
          </cell>
          <cell r="FK1160">
            <v>0</v>
          </cell>
        </row>
        <row r="1161">
          <cell r="A1161">
            <v>690008</v>
          </cell>
          <cell r="FK1161">
            <v>0</v>
          </cell>
        </row>
        <row r="1162">
          <cell r="A1162">
            <v>690009</v>
          </cell>
          <cell r="FK1162">
            <v>0</v>
          </cell>
        </row>
        <row r="1163">
          <cell r="A1163">
            <v>690010</v>
          </cell>
          <cell r="FK1163">
            <v>0</v>
          </cell>
        </row>
        <row r="1164">
          <cell r="A1164">
            <v>690012</v>
          </cell>
          <cell r="FK1164">
            <v>0</v>
          </cell>
        </row>
        <row r="1165">
          <cell r="A1165">
            <v>690013</v>
          </cell>
          <cell r="FK1165">
            <v>0</v>
          </cell>
        </row>
        <row r="1166">
          <cell r="A1166">
            <v>690014</v>
          </cell>
          <cell r="FK1166">
            <v>0</v>
          </cell>
        </row>
        <row r="1167">
          <cell r="A1167">
            <v>690015</v>
          </cell>
          <cell r="B1167" t="str">
            <v>INT PD TREASURY CALL ACCT</v>
          </cell>
          <cell r="CK1167">
            <v>24730047.670000002</v>
          </cell>
          <cell r="FK1167">
            <v>24730047.670000002</v>
          </cell>
        </row>
        <row r="1168">
          <cell r="A1168">
            <v>690017</v>
          </cell>
          <cell r="B1168" t="str">
            <v>INT PD CALL DEP DOMESTOC TREAS</v>
          </cell>
          <cell r="AS1168">
            <v>2510.14</v>
          </cell>
          <cell r="FK1168">
            <v>2510.14</v>
          </cell>
        </row>
        <row r="1169">
          <cell r="A1169">
            <v>690019</v>
          </cell>
          <cell r="B1169" t="str">
            <v>INT PD VOSTRO RAND TC FLOAT</v>
          </cell>
          <cell r="BY1169">
            <v>43862.03</v>
          </cell>
          <cell r="FK1169">
            <v>43862.03</v>
          </cell>
        </row>
        <row r="1170">
          <cell r="A1170">
            <v>690020</v>
          </cell>
          <cell r="FK1170">
            <v>0</v>
          </cell>
        </row>
        <row r="1171">
          <cell r="A1171">
            <v>690022</v>
          </cell>
          <cell r="FK1171">
            <v>0</v>
          </cell>
        </row>
        <row r="1172">
          <cell r="A1172">
            <v>690022</v>
          </cell>
          <cell r="FK1172">
            <v>0</v>
          </cell>
        </row>
        <row r="1173">
          <cell r="A1173">
            <v>690024</v>
          </cell>
          <cell r="FK1173">
            <v>0</v>
          </cell>
        </row>
        <row r="1174">
          <cell r="A1174">
            <v>690025</v>
          </cell>
          <cell r="FK1174">
            <v>0</v>
          </cell>
        </row>
        <row r="1175">
          <cell r="A1175">
            <v>690026</v>
          </cell>
          <cell r="FK1175">
            <v>0</v>
          </cell>
        </row>
        <row r="1176">
          <cell r="A1176">
            <v>690027</v>
          </cell>
          <cell r="FK1176">
            <v>0</v>
          </cell>
        </row>
        <row r="1177">
          <cell r="A1177">
            <v>690029</v>
          </cell>
          <cell r="FK1177">
            <v>0</v>
          </cell>
        </row>
        <row r="1178">
          <cell r="A1178">
            <v>690030</v>
          </cell>
          <cell r="B1178" t="str">
            <v>INT PD BNKG FR MM CURV</v>
          </cell>
          <cell r="CK1178">
            <v>528021.98</v>
          </cell>
          <cell r="FK1178">
            <v>528021.98</v>
          </cell>
        </row>
        <row r="1179">
          <cell r="A1179">
            <v>690031</v>
          </cell>
          <cell r="FK1179">
            <v>0</v>
          </cell>
        </row>
        <row r="1180">
          <cell r="A1180">
            <v>690032</v>
          </cell>
          <cell r="FK1180">
            <v>0</v>
          </cell>
        </row>
        <row r="1181">
          <cell r="A1181">
            <v>690033</v>
          </cell>
          <cell r="FK1181">
            <v>0</v>
          </cell>
        </row>
        <row r="1182">
          <cell r="A1182">
            <v>690034</v>
          </cell>
          <cell r="FK1182">
            <v>0</v>
          </cell>
        </row>
        <row r="1183">
          <cell r="A1183">
            <v>690034</v>
          </cell>
          <cell r="FK1183">
            <v>0</v>
          </cell>
        </row>
        <row r="1184">
          <cell r="A1184">
            <v>690035</v>
          </cell>
          <cell r="FK1184">
            <v>0</v>
          </cell>
        </row>
        <row r="1185">
          <cell r="A1185">
            <v>690035</v>
          </cell>
          <cell r="FK1185">
            <v>0</v>
          </cell>
        </row>
        <row r="1186">
          <cell r="A1186">
            <v>690035</v>
          </cell>
          <cell r="FK1186">
            <v>0</v>
          </cell>
        </row>
        <row r="1187">
          <cell r="A1187">
            <v>690036</v>
          </cell>
          <cell r="FK1187">
            <v>0</v>
          </cell>
        </row>
        <row r="1188">
          <cell r="A1188">
            <v>690040</v>
          </cell>
          <cell r="B1188" t="str">
            <v>INT PD DOMESTIC TREAS</v>
          </cell>
          <cell r="X1188">
            <v>198525.21</v>
          </cell>
          <cell r="Y1188">
            <v>-137128.17000000001</v>
          </cell>
          <cell r="DJ1188">
            <v>9502527.3800000008</v>
          </cell>
          <cell r="FK1188">
            <v>9563924.4199999999</v>
          </cell>
        </row>
        <row r="1189">
          <cell r="A1189">
            <v>690043</v>
          </cell>
          <cell r="FK1189">
            <v>0</v>
          </cell>
        </row>
        <row r="1190">
          <cell r="A1190">
            <v>690045</v>
          </cell>
          <cell r="FK1190">
            <v>0</v>
          </cell>
        </row>
        <row r="1191">
          <cell r="A1191">
            <v>690051</v>
          </cell>
          <cell r="FK1191">
            <v>0</v>
          </cell>
        </row>
        <row r="1192">
          <cell r="A1192">
            <v>690056</v>
          </cell>
          <cell r="FK1192">
            <v>0</v>
          </cell>
        </row>
        <row r="1193">
          <cell r="A1193">
            <v>690057</v>
          </cell>
          <cell r="FK1193">
            <v>0</v>
          </cell>
        </row>
        <row r="1194">
          <cell r="A1194">
            <v>690058</v>
          </cell>
          <cell r="B1194" t="str">
            <v>INT PD EMERGING MARKETS</v>
          </cell>
          <cell r="EN1194">
            <v>12792.09</v>
          </cell>
          <cell r="FK1194">
            <v>12792.09</v>
          </cell>
        </row>
        <row r="1195">
          <cell r="A1195">
            <v>690061</v>
          </cell>
          <cell r="FK1195">
            <v>0</v>
          </cell>
        </row>
        <row r="1196">
          <cell r="A1196">
            <v>690067</v>
          </cell>
          <cell r="B1196" t="str">
            <v>INT PD SOFCO</v>
          </cell>
          <cell r="DJ1196">
            <v>-19480</v>
          </cell>
          <cell r="FK1196">
            <v>-19480</v>
          </cell>
        </row>
        <row r="1197">
          <cell r="A1197">
            <v>690070</v>
          </cell>
          <cell r="B1197" t="str">
            <v>INT PD EURO DERIV/CURR OPT</v>
          </cell>
          <cell r="BA1197">
            <v>249001.61</v>
          </cell>
          <cell r="FK1197">
            <v>249001.61</v>
          </cell>
        </row>
        <row r="1198">
          <cell r="A1198">
            <v>690073</v>
          </cell>
          <cell r="B1198" t="str">
            <v>INT PD FPU</v>
          </cell>
          <cell r="EL1198">
            <v>811307.44</v>
          </cell>
          <cell r="FK1198">
            <v>811307.44</v>
          </cell>
        </row>
        <row r="1199">
          <cell r="A1199">
            <v>690077</v>
          </cell>
          <cell r="B1199" t="str">
            <v>INT PD DOM TREASURY</v>
          </cell>
          <cell r="C1199">
            <v>271058</v>
          </cell>
          <cell r="EA1199">
            <v>968384.69</v>
          </cell>
          <cell r="EI1199">
            <v>11214383.560000001</v>
          </cell>
          <cell r="EL1199">
            <v>64230.41</v>
          </cell>
          <cell r="EN1199">
            <v>4612702.93</v>
          </cell>
          <cell r="FK1199">
            <v>17130759.59</v>
          </cell>
        </row>
        <row r="1200">
          <cell r="A1200">
            <v>690079</v>
          </cell>
          <cell r="FK1200">
            <v>0</v>
          </cell>
        </row>
        <row r="1201">
          <cell r="A1201">
            <v>690081</v>
          </cell>
          <cell r="B1201" t="str">
            <v>INT PD INTERNATIONAL</v>
          </cell>
          <cell r="CC1201">
            <v>1137845.1299999999</v>
          </cell>
          <cell r="EV1201">
            <v>104074.83</v>
          </cell>
          <cell r="FK1201">
            <v>1241919.96</v>
          </cell>
        </row>
        <row r="1202">
          <cell r="A1202">
            <v>690088</v>
          </cell>
          <cell r="B1202" t="str">
            <v>INT PD DEAL/TREAS</v>
          </cell>
          <cell r="BW1202">
            <v>9290.5</v>
          </cell>
          <cell r="FK1202">
            <v>9290.5</v>
          </cell>
        </row>
        <row r="1203">
          <cell r="A1203">
            <v>690089</v>
          </cell>
          <cell r="FK1203">
            <v>0</v>
          </cell>
        </row>
        <row r="1204">
          <cell r="A1204">
            <v>690090</v>
          </cell>
          <cell r="FK1204">
            <v>0</v>
          </cell>
        </row>
        <row r="1205">
          <cell r="A1205">
            <v>690093</v>
          </cell>
          <cell r="B1205" t="str">
            <v>INT PD FOREX - BFIN</v>
          </cell>
          <cell r="BA1205">
            <v>395279</v>
          </cell>
          <cell r="FK1205">
            <v>395279</v>
          </cell>
        </row>
        <row r="1206">
          <cell r="A1206">
            <v>690094</v>
          </cell>
          <cell r="FK1206">
            <v>0</v>
          </cell>
        </row>
        <row r="1207">
          <cell r="A1207">
            <v>690095</v>
          </cell>
          <cell r="B1207" t="str">
            <v>INT PD FOREX - EFIN</v>
          </cell>
          <cell r="BA1207">
            <v>268312.36</v>
          </cell>
          <cell r="FK1207">
            <v>268312.36</v>
          </cell>
        </row>
        <row r="1208">
          <cell r="A1208">
            <v>690096</v>
          </cell>
          <cell r="B1208" t="str">
            <v>INT PD FINANCE</v>
          </cell>
          <cell r="DJ1208">
            <v>8926200.1799999997</v>
          </cell>
          <cell r="FK1208">
            <v>8926200.1799999997</v>
          </cell>
        </row>
        <row r="1209">
          <cell r="A1209">
            <v>690097</v>
          </cell>
          <cell r="FK1209">
            <v>0</v>
          </cell>
        </row>
        <row r="1210">
          <cell r="A1210">
            <v>690099</v>
          </cell>
          <cell r="B1210" t="str">
            <v>INT PD CBD/TREAS-N</v>
          </cell>
          <cell r="CK1210">
            <v>62606277.259999998</v>
          </cell>
          <cell r="FK1210">
            <v>62606277.259999998</v>
          </cell>
        </row>
        <row r="1211">
          <cell r="A1211">
            <v>690101</v>
          </cell>
          <cell r="B1211" t="str">
            <v>INT PD FIN INST/TREAS</v>
          </cell>
          <cell r="BY1211">
            <v>7435.49</v>
          </cell>
          <cell r="FK1211">
            <v>7435.49</v>
          </cell>
        </row>
        <row r="1212">
          <cell r="A1212">
            <v>690102</v>
          </cell>
          <cell r="B1212" t="str">
            <v>INT PD DERIVATIVES/TREAS</v>
          </cell>
          <cell r="BY1212">
            <v>62595.58</v>
          </cell>
          <cell r="FK1212">
            <v>62595.58</v>
          </cell>
        </row>
        <row r="1213">
          <cell r="A1213">
            <v>690104</v>
          </cell>
          <cell r="FK1213">
            <v>0</v>
          </cell>
        </row>
        <row r="1214">
          <cell r="A1214">
            <v>690402</v>
          </cell>
          <cell r="B1214" t="str">
            <v>INT PD CALL DEP INTERNAL DIV</v>
          </cell>
          <cell r="CX1214">
            <v>50983.79</v>
          </cell>
          <cell r="FK1214">
            <v>50983.79</v>
          </cell>
        </row>
        <row r="1215">
          <cell r="A1215">
            <v>690403</v>
          </cell>
          <cell r="B1215" t="str">
            <v>INT PD DOMESTIC TREAS(INTERCO)</v>
          </cell>
          <cell r="Y1215">
            <v>66638.86</v>
          </cell>
          <cell r="FK1215">
            <v>66638.86</v>
          </cell>
        </row>
        <row r="1216">
          <cell r="A1216">
            <v>690683</v>
          </cell>
          <cell r="FK1216">
            <v>0</v>
          </cell>
        </row>
        <row r="1217">
          <cell r="A1217">
            <v>690685</v>
          </cell>
          <cell r="FK1217">
            <v>0</v>
          </cell>
        </row>
        <row r="1218">
          <cell r="A1218">
            <v>690689</v>
          </cell>
          <cell r="B1218" t="str">
            <v>INT PD CALL DEP CAPM</v>
          </cell>
          <cell r="CX1218">
            <v>2798430.05</v>
          </cell>
          <cell r="FK1218">
            <v>2798430.05</v>
          </cell>
        </row>
        <row r="1219">
          <cell r="A1219">
            <v>690693</v>
          </cell>
          <cell r="B1219" t="str">
            <v>INT PD NOTICE DEPO CAPM</v>
          </cell>
          <cell r="CX1219">
            <v>8899315.0700000003</v>
          </cell>
          <cell r="FK1219">
            <v>8899315.0700000003</v>
          </cell>
        </row>
        <row r="1220">
          <cell r="A1220">
            <v>690701</v>
          </cell>
          <cell r="B1220" t="str">
            <v>INT PD CALL DEPOSIT IRAD</v>
          </cell>
          <cell r="CX1220">
            <v>6510628.0099999998</v>
          </cell>
          <cell r="FK1220">
            <v>6510628.0099999998</v>
          </cell>
        </row>
        <row r="1221">
          <cell r="A1221">
            <v>690703</v>
          </cell>
          <cell r="B1221" t="str">
            <v>INT PD TERM DEPOSIT - IRAD</v>
          </cell>
          <cell r="CX1221">
            <v>374707.33</v>
          </cell>
          <cell r="FK1221">
            <v>374707.33</v>
          </cell>
        </row>
        <row r="1222">
          <cell r="A1222">
            <v>690705</v>
          </cell>
          <cell r="B1222" t="str">
            <v>INT PD NOTICE DEPOSIT IRAD</v>
          </cell>
          <cell r="CX1222">
            <v>22260.27</v>
          </cell>
          <cell r="FK1222">
            <v>22260.27</v>
          </cell>
        </row>
        <row r="1223">
          <cell r="A1223">
            <v>690707</v>
          </cell>
          <cell r="B1223" t="str">
            <v>INT PD CALL DEPOSIT VOS</v>
          </cell>
          <cell r="CX1223">
            <v>25175069.920000002</v>
          </cell>
          <cell r="FK1223">
            <v>25175069.920000002</v>
          </cell>
        </row>
        <row r="1224">
          <cell r="A1224">
            <v>690709</v>
          </cell>
          <cell r="B1224" t="str">
            <v>INT PD TERM DEPOSIT FOREX</v>
          </cell>
          <cell r="CX1224">
            <v>13054166.720000001</v>
          </cell>
          <cell r="FK1224">
            <v>13054166.720000001</v>
          </cell>
        </row>
        <row r="1225">
          <cell r="A1225">
            <v>690711</v>
          </cell>
          <cell r="B1225" t="str">
            <v>INT PD NOTICE FOREX</v>
          </cell>
          <cell r="CX1225">
            <v>22740204.300000001</v>
          </cell>
          <cell r="FK1225">
            <v>22740204.300000001</v>
          </cell>
        </row>
        <row r="1226">
          <cell r="A1226">
            <v>690719</v>
          </cell>
          <cell r="FK1226">
            <v>0</v>
          </cell>
        </row>
        <row r="1227">
          <cell r="A1227">
            <v>690723</v>
          </cell>
          <cell r="B1227" t="str">
            <v>INT PD NOTICE DEPOSIT PFIN</v>
          </cell>
          <cell r="CX1227">
            <v>121784.93</v>
          </cell>
          <cell r="FK1227">
            <v>121784.93</v>
          </cell>
        </row>
        <row r="1228">
          <cell r="A1228">
            <v>690733</v>
          </cell>
          <cell r="B1228" t="str">
            <v>INT PD CALL DEPOSIT EQD</v>
          </cell>
          <cell r="CX1228">
            <v>23590.62</v>
          </cell>
          <cell r="FK1228">
            <v>23590.62</v>
          </cell>
        </row>
        <row r="1229">
          <cell r="A1229">
            <v>690737</v>
          </cell>
          <cell r="B1229" t="str">
            <v>INT PD CALL DEP FOREX</v>
          </cell>
          <cell r="CX1229">
            <v>14402315.16</v>
          </cell>
          <cell r="FK1229">
            <v>14402315.16</v>
          </cell>
        </row>
        <row r="1230">
          <cell r="A1230">
            <v>690755</v>
          </cell>
          <cell r="B1230" t="str">
            <v>INT/PD CALL FUNDING CLU</v>
          </cell>
          <cell r="CX1230">
            <v>27437097.359999999</v>
          </cell>
          <cell r="FK1230">
            <v>27437097.359999999</v>
          </cell>
        </row>
        <row r="1231">
          <cell r="A1231">
            <v>690757</v>
          </cell>
          <cell r="B1231" t="str">
            <v>INT/PD CALL FUNDING COM</v>
          </cell>
          <cell r="CX1231">
            <v>1589880.97</v>
          </cell>
          <cell r="FK1231">
            <v>1589880.97</v>
          </cell>
        </row>
        <row r="1232">
          <cell r="A1232">
            <v>690759</v>
          </cell>
          <cell r="B1232" t="str">
            <v>INT PD CALL FUNDING PRP</v>
          </cell>
          <cell r="CX1232">
            <v>1512918.91</v>
          </cell>
          <cell r="FK1232">
            <v>1512918.91</v>
          </cell>
        </row>
        <row r="1233">
          <cell r="A1233">
            <v>690761</v>
          </cell>
          <cell r="B1233" t="str">
            <v>INT PD FIXED FUNDING CLU</v>
          </cell>
          <cell r="CX1233">
            <v>21196626.390000001</v>
          </cell>
          <cell r="FK1233">
            <v>21196626.390000001</v>
          </cell>
        </row>
        <row r="1234">
          <cell r="A1234">
            <v>690763</v>
          </cell>
          <cell r="B1234" t="str">
            <v>INT PD FIXED FUNDING COM</v>
          </cell>
          <cell r="CX1234">
            <v>154147.94</v>
          </cell>
          <cell r="FK1234">
            <v>154147.94</v>
          </cell>
        </row>
        <row r="1235">
          <cell r="A1235">
            <v>690765</v>
          </cell>
          <cell r="B1235" t="str">
            <v>INT PD FIXED FUNDING PRP</v>
          </cell>
          <cell r="CX1235">
            <v>8446936.4499999993</v>
          </cell>
          <cell r="FK1235">
            <v>8446936.4499999993</v>
          </cell>
        </row>
        <row r="1236">
          <cell r="A1236">
            <v>690785</v>
          </cell>
          <cell r="B1236" t="str">
            <v>INT PD CALL DEPOSIT ASSET MAN</v>
          </cell>
          <cell r="CX1236">
            <v>61397.04</v>
          </cell>
          <cell r="FK1236">
            <v>61397.04</v>
          </cell>
        </row>
        <row r="1237">
          <cell r="A1237">
            <v>690797</v>
          </cell>
          <cell r="B1237" t="str">
            <v>INT/PD NOTICE DEPOSIT EQD</v>
          </cell>
          <cell r="CX1237">
            <v>968384.69</v>
          </cell>
          <cell r="FK1237">
            <v>968384.69</v>
          </cell>
        </row>
        <row r="1238">
          <cell r="A1238">
            <v>690808</v>
          </cell>
          <cell r="B1238" t="str">
            <v>INV REV FIXED LENDING LEVERAGE</v>
          </cell>
          <cell r="CX1238">
            <v>1098613.8500000001</v>
          </cell>
          <cell r="FK1238">
            <v>1098613.8500000001</v>
          </cell>
        </row>
        <row r="1239">
          <cell r="A1239">
            <v>690812</v>
          </cell>
          <cell r="B1239" t="str">
            <v>INT/PD CALL FUND NON PERFORM</v>
          </cell>
          <cell r="CX1239">
            <v>707608.89</v>
          </cell>
          <cell r="FK1239">
            <v>707608.89</v>
          </cell>
        </row>
        <row r="1240">
          <cell r="A1240">
            <v>690813</v>
          </cell>
          <cell r="B1240" t="str">
            <v>INT/PD CALL FUND NON PERF CLU</v>
          </cell>
          <cell r="CX1240">
            <v>751046.39</v>
          </cell>
          <cell r="FK1240">
            <v>751046.39</v>
          </cell>
        </row>
        <row r="1241">
          <cell r="A1241">
            <v>690818</v>
          </cell>
          <cell r="B1241" t="str">
            <v>INT PD CALL DEPOSIT SUBSID</v>
          </cell>
          <cell r="CX1241">
            <v>2128.79</v>
          </cell>
          <cell r="FK1241">
            <v>2128.79</v>
          </cell>
        </row>
        <row r="1242">
          <cell r="A1242">
            <v>690820</v>
          </cell>
          <cell r="FK1242">
            <v>0</v>
          </cell>
        </row>
        <row r="1243">
          <cell r="A1243">
            <v>690823</v>
          </cell>
          <cell r="B1243" t="str">
            <v>I/P FIXED FUNDING REG BNK</v>
          </cell>
          <cell r="CX1243">
            <v>2236341.5099999998</v>
          </cell>
          <cell r="FK1243">
            <v>2236341.5099999998</v>
          </cell>
        </row>
        <row r="1244">
          <cell r="A1244">
            <v>698001</v>
          </cell>
          <cell r="FK1244">
            <v>0</v>
          </cell>
        </row>
        <row r="1245">
          <cell r="A1245">
            <v>700001</v>
          </cell>
          <cell r="B1245" t="str">
            <v>GILTS P&amp;L OTHER</v>
          </cell>
          <cell r="CJ1245">
            <v>-75965.87</v>
          </cell>
          <cell r="DR1245">
            <v>52985.45</v>
          </cell>
          <cell r="FK1245">
            <v>-22980.42</v>
          </cell>
        </row>
        <row r="1246">
          <cell r="A1246">
            <v>700002</v>
          </cell>
          <cell r="B1246" t="str">
            <v>P&amp;L MON MARKET CURVE</v>
          </cell>
          <cell r="DR1246">
            <v>-3715687.36</v>
          </cell>
          <cell r="DS1246">
            <v>-842858.84</v>
          </cell>
          <cell r="DT1246">
            <v>-6998786.4100000001</v>
          </cell>
          <cell r="DV1246">
            <v>-4696876.54</v>
          </cell>
          <cell r="EN1246">
            <v>22547629.84</v>
          </cell>
          <cell r="EO1246">
            <v>449605.44</v>
          </cell>
          <cell r="EP1246">
            <v>-340679.99</v>
          </cell>
          <cell r="EQ1246">
            <v>-5295382.4000000004</v>
          </cell>
          <cell r="ES1246">
            <v>-382809.41</v>
          </cell>
          <cell r="FK1246">
            <v>724154.33000000124</v>
          </cell>
        </row>
        <row r="1247">
          <cell r="A1247">
            <v>700006</v>
          </cell>
          <cell r="FK1247">
            <v>0</v>
          </cell>
        </row>
        <row r="1248">
          <cell r="A1248">
            <v>700008</v>
          </cell>
          <cell r="B1248" t="str">
            <v>GILTS P&amp;L</v>
          </cell>
          <cell r="DR1248">
            <v>-2116221.14</v>
          </cell>
          <cell r="DU1248">
            <v>2463426.2200000002</v>
          </cell>
          <cell r="FK1248">
            <v>347205.08000000007</v>
          </cell>
        </row>
        <row r="1249">
          <cell r="A1249">
            <v>700012</v>
          </cell>
          <cell r="B1249" t="str">
            <v>REV AMORT: INT ENTITLEMENT</v>
          </cell>
          <cell r="CK1249">
            <v>5017694.54</v>
          </cell>
          <cell r="FK1249">
            <v>5017694.54</v>
          </cell>
        </row>
        <row r="1250">
          <cell r="A1250">
            <v>700013</v>
          </cell>
          <cell r="FK1250">
            <v>0</v>
          </cell>
        </row>
        <row r="1251">
          <cell r="A1251">
            <v>700018</v>
          </cell>
          <cell r="FK1251">
            <v>0</v>
          </cell>
        </row>
        <row r="1252">
          <cell r="A1252">
            <v>700020</v>
          </cell>
          <cell r="FK1252">
            <v>0</v>
          </cell>
        </row>
        <row r="1253">
          <cell r="A1253">
            <v>700021</v>
          </cell>
          <cell r="FK1253">
            <v>0</v>
          </cell>
        </row>
        <row r="1254">
          <cell r="A1254">
            <v>700023</v>
          </cell>
          <cell r="FK1254">
            <v>0</v>
          </cell>
        </row>
        <row r="1255">
          <cell r="A1255">
            <v>700024</v>
          </cell>
          <cell r="FK1255">
            <v>0</v>
          </cell>
        </row>
        <row r="1256">
          <cell r="A1256">
            <v>700025</v>
          </cell>
          <cell r="FK1256">
            <v>0</v>
          </cell>
        </row>
        <row r="1257">
          <cell r="A1257">
            <v>700027</v>
          </cell>
          <cell r="FK1257">
            <v>0</v>
          </cell>
        </row>
        <row r="1258">
          <cell r="A1258">
            <v>710001</v>
          </cell>
          <cell r="FK1258">
            <v>0</v>
          </cell>
        </row>
        <row r="1259">
          <cell r="A1259">
            <v>710003</v>
          </cell>
          <cell r="B1259" t="str">
            <v>P&amp;L BA'S NON LIQUID</v>
          </cell>
          <cell r="EM1259">
            <v>-316.51</v>
          </cell>
          <cell r="FK1259">
            <v>-316.51</v>
          </cell>
        </row>
        <row r="1260">
          <cell r="A1260">
            <v>710004</v>
          </cell>
          <cell r="B1260" t="str">
            <v>TRADING INCOME EQUITIES</v>
          </cell>
          <cell r="C1260">
            <v>305346.17</v>
          </cell>
          <cell r="D1260">
            <v>-98370.559999999998</v>
          </cell>
          <cell r="FK1260">
            <v>206975.61</v>
          </cell>
        </row>
        <row r="1261">
          <cell r="A1261">
            <v>710005</v>
          </cell>
          <cell r="FK1261">
            <v>0</v>
          </cell>
        </row>
        <row r="1262">
          <cell r="A1262">
            <v>710006</v>
          </cell>
          <cell r="FK1262">
            <v>0</v>
          </cell>
        </row>
        <row r="1263">
          <cell r="A1263">
            <v>710008</v>
          </cell>
          <cell r="FK1263">
            <v>0</v>
          </cell>
        </row>
        <row r="1264">
          <cell r="A1264">
            <v>710401</v>
          </cell>
          <cell r="B1264" t="str">
            <v>TRADING P&amp;L B/A'S OTHER</v>
          </cell>
          <cell r="CX1264">
            <v>-92684.5</v>
          </cell>
          <cell r="FK1264">
            <v>-92684.5</v>
          </cell>
        </row>
        <row r="1265">
          <cell r="A1265">
            <v>710403</v>
          </cell>
          <cell r="B1265" t="str">
            <v>TRADING P&amp;L ESKOM STOCK</v>
          </cell>
          <cell r="CX1265">
            <v>-8.32</v>
          </cell>
          <cell r="FK1265">
            <v>-8.32</v>
          </cell>
        </row>
        <row r="1266">
          <cell r="A1266">
            <v>710407</v>
          </cell>
          <cell r="B1266" t="str">
            <v>TRADING P&amp;L PROMISSORY NT</v>
          </cell>
          <cell r="CX1266">
            <v>-957.75</v>
          </cell>
          <cell r="FK1266">
            <v>-957.75</v>
          </cell>
        </row>
        <row r="1267">
          <cell r="A1267">
            <v>710413</v>
          </cell>
          <cell r="B1267" t="str">
            <v>TRADING P&amp;L NCD'S</v>
          </cell>
          <cell r="CX1267">
            <v>-7636.41</v>
          </cell>
          <cell r="FK1267">
            <v>-7636.41</v>
          </cell>
        </row>
        <row r="1268">
          <cell r="A1268">
            <v>710419</v>
          </cell>
          <cell r="B1268" t="str">
            <v>TRADING P&amp;L TREASURY BILL</v>
          </cell>
          <cell r="CX1268">
            <v>-32.92</v>
          </cell>
          <cell r="FK1268">
            <v>-32.92</v>
          </cell>
        </row>
        <row r="1269">
          <cell r="A1269">
            <v>710467</v>
          </cell>
          <cell r="B1269" t="str">
            <v>TRADING P&amp;L BOPHUT STOCK</v>
          </cell>
          <cell r="CX1269">
            <v>-11400</v>
          </cell>
          <cell r="FK1269">
            <v>-11400</v>
          </cell>
        </row>
        <row r="1270">
          <cell r="A1270">
            <v>720001</v>
          </cell>
          <cell r="FK1270">
            <v>0</v>
          </cell>
        </row>
        <row r="1271">
          <cell r="A1271">
            <v>720003</v>
          </cell>
          <cell r="FK1271">
            <v>0</v>
          </cell>
        </row>
        <row r="1272">
          <cell r="A1272">
            <v>720005</v>
          </cell>
          <cell r="B1272" t="str">
            <v>P&amp;L FIXED ASSETS SOLD-MOTOR V</v>
          </cell>
          <cell r="F1272">
            <v>3252.31</v>
          </cell>
          <cell r="M1272">
            <v>-1062.8900000000001</v>
          </cell>
          <cell r="N1272">
            <v>-499.7</v>
          </cell>
          <cell r="W1272">
            <v>-141050.51</v>
          </cell>
          <cell r="AY1272">
            <v>-1711.88</v>
          </cell>
          <cell r="BG1272">
            <v>-15568.77</v>
          </cell>
          <cell r="DJ1272">
            <v>-31879.439999999999</v>
          </cell>
          <cell r="FK1272">
            <v>-188520.88</v>
          </cell>
        </row>
        <row r="1273">
          <cell r="A1273">
            <v>720006</v>
          </cell>
          <cell r="B1273" t="str">
            <v>P&amp;L FIXED ASSETS SOLD</v>
          </cell>
          <cell r="BV1273">
            <v>163089.38</v>
          </cell>
          <cell r="FK1273">
            <v>163089.38</v>
          </cell>
        </row>
        <row r="1274">
          <cell r="A1274">
            <v>720007</v>
          </cell>
          <cell r="FK1274">
            <v>0</v>
          </cell>
        </row>
        <row r="1275">
          <cell r="A1275">
            <v>720008</v>
          </cell>
          <cell r="B1275" t="str">
            <v>P&amp;L OPTIONS</v>
          </cell>
          <cell r="C1275">
            <v>1263489</v>
          </cell>
          <cell r="DW1275">
            <v>5003916.25</v>
          </cell>
          <cell r="DZ1275">
            <v>4529193.83</v>
          </cell>
          <cell r="EB1275">
            <v>-119148.72</v>
          </cell>
          <cell r="EE1275">
            <v>137022.64000000001</v>
          </cell>
          <cell r="FK1275">
            <v>10814473</v>
          </cell>
        </row>
        <row r="1276">
          <cell r="A1276">
            <v>720009</v>
          </cell>
          <cell r="FK1276">
            <v>0</v>
          </cell>
        </row>
        <row r="1277">
          <cell r="A1277">
            <v>720011</v>
          </cell>
          <cell r="FK1277">
            <v>0</v>
          </cell>
        </row>
        <row r="1278">
          <cell r="A1278">
            <v>720012</v>
          </cell>
          <cell r="FK1278">
            <v>0</v>
          </cell>
        </row>
        <row r="1279">
          <cell r="A1279">
            <v>720017</v>
          </cell>
          <cell r="FK1279">
            <v>0</v>
          </cell>
        </row>
        <row r="1280">
          <cell r="A1280">
            <v>720018</v>
          </cell>
          <cell r="FK1280">
            <v>0</v>
          </cell>
        </row>
        <row r="1281">
          <cell r="A1281">
            <v>720019</v>
          </cell>
          <cell r="B1281" t="str">
            <v>P &amp; L SUNDRY TRADING</v>
          </cell>
          <cell r="AZ1281">
            <v>-98555.64</v>
          </cell>
          <cell r="BA1281">
            <v>25685.279999999999</v>
          </cell>
          <cell r="CC1281">
            <v>-40286.85</v>
          </cell>
          <cell r="FK1281">
            <v>-113157.20999999999</v>
          </cell>
        </row>
        <row r="1282">
          <cell r="A1282">
            <v>720406</v>
          </cell>
          <cell r="B1282" t="str">
            <v>P&amp;L LIQUID OPTIONS</v>
          </cell>
          <cell r="CX1282">
            <v>206356.17</v>
          </cell>
          <cell r="FK1282">
            <v>206356.17</v>
          </cell>
        </row>
        <row r="1283">
          <cell r="A1283">
            <v>730001</v>
          </cell>
          <cell r="B1283" t="str">
            <v>FOREX TRADING INCOME</v>
          </cell>
          <cell r="DJ1283">
            <v>-31756755.68</v>
          </cell>
          <cell r="DO1283">
            <v>3256447</v>
          </cell>
          <cell r="FK1283">
            <v>-28500308.68</v>
          </cell>
        </row>
        <row r="1284">
          <cell r="A1284">
            <v>730002</v>
          </cell>
          <cell r="FK1284">
            <v>0</v>
          </cell>
        </row>
        <row r="1285">
          <cell r="A1285">
            <v>730003</v>
          </cell>
          <cell r="B1285" t="str">
            <v>FOREX PROPRIETARY TRADING INC</v>
          </cell>
          <cell r="DJ1285">
            <v>569900</v>
          </cell>
          <cell r="FK1285">
            <v>569900</v>
          </cell>
        </row>
        <row r="1286">
          <cell r="A1286">
            <v>730004</v>
          </cell>
          <cell r="FK1286">
            <v>0</v>
          </cell>
        </row>
        <row r="1287">
          <cell r="A1287">
            <v>730005</v>
          </cell>
          <cell r="FK1287">
            <v>0</v>
          </cell>
        </row>
        <row r="1288">
          <cell r="A1288">
            <v>730006</v>
          </cell>
          <cell r="B1288" t="str">
            <v>P&amp;L FOREIGN FUTURES</v>
          </cell>
          <cell r="EK1288">
            <v>15206.25</v>
          </cell>
          <cell r="FK1288">
            <v>15206.25</v>
          </cell>
        </row>
        <row r="1289">
          <cell r="A1289">
            <v>730007</v>
          </cell>
          <cell r="B1289" t="str">
            <v>P&amp;L FPU</v>
          </cell>
          <cell r="EL1289">
            <v>-13882400.6</v>
          </cell>
          <cell r="FK1289">
            <v>-13882400.6</v>
          </cell>
        </row>
        <row r="1290">
          <cell r="A1290">
            <v>730008</v>
          </cell>
          <cell r="B1290" t="str">
            <v>P&amp;L GBU</v>
          </cell>
          <cell r="EI1290">
            <v>-19192557.289999999</v>
          </cell>
          <cell r="FK1290">
            <v>-19192557.289999999</v>
          </cell>
        </row>
        <row r="1291">
          <cell r="A1291">
            <v>730009</v>
          </cell>
          <cell r="FK1291">
            <v>0</v>
          </cell>
        </row>
        <row r="1292">
          <cell r="A1292">
            <v>730010</v>
          </cell>
          <cell r="FK1292">
            <v>0</v>
          </cell>
        </row>
        <row r="1293">
          <cell r="A1293">
            <v>730012</v>
          </cell>
          <cell r="FK1293">
            <v>0</v>
          </cell>
        </row>
        <row r="1294">
          <cell r="A1294">
            <v>740001</v>
          </cell>
          <cell r="B1294" t="str">
            <v>ADMIN FEE REC SOFCO.</v>
          </cell>
          <cell r="BA1294">
            <v>-9481.7000000000007</v>
          </cell>
          <cell r="FK1294">
            <v>-9481.7000000000007</v>
          </cell>
        </row>
        <row r="1295">
          <cell r="A1295">
            <v>740002</v>
          </cell>
          <cell r="B1295" t="str">
            <v>ADMIN FEES RECEIVED</v>
          </cell>
          <cell r="D1295">
            <v>-2973811.94</v>
          </cell>
          <cell r="Y1295">
            <v>944122</v>
          </cell>
          <cell r="AD1295">
            <v>-11734.88</v>
          </cell>
          <cell r="CJ1295">
            <v>-26104.19</v>
          </cell>
          <cell r="FK1295">
            <v>-2067529.0099999998</v>
          </cell>
        </row>
        <row r="1296">
          <cell r="A1296">
            <v>740003</v>
          </cell>
          <cell r="FK1296">
            <v>0</v>
          </cell>
        </row>
        <row r="1297">
          <cell r="A1297">
            <v>740004</v>
          </cell>
          <cell r="B1297" t="str">
            <v>REVENUE COLLECTION FEES</v>
          </cell>
          <cell r="AE1297">
            <v>-4620</v>
          </cell>
          <cell r="FK1297">
            <v>-4620</v>
          </cell>
        </row>
        <row r="1298">
          <cell r="A1298">
            <v>740005</v>
          </cell>
          <cell r="FK1298">
            <v>0</v>
          </cell>
        </row>
        <row r="1299">
          <cell r="A1299">
            <v>740006</v>
          </cell>
          <cell r="FK1299">
            <v>0</v>
          </cell>
        </row>
        <row r="1300">
          <cell r="A1300">
            <v>740007</v>
          </cell>
          <cell r="FK1300">
            <v>0</v>
          </cell>
        </row>
        <row r="1301">
          <cell r="A1301">
            <v>740008</v>
          </cell>
          <cell r="B1301" t="str">
            <v>LONDON FLAT RECOVERIES</v>
          </cell>
          <cell r="M1301">
            <v>1800</v>
          </cell>
          <cell r="Q1301">
            <v>630</v>
          </cell>
          <cell r="AD1301">
            <v>17053.7</v>
          </cell>
          <cell r="AF1301">
            <v>-29419.17</v>
          </cell>
          <cell r="AS1301">
            <v>900</v>
          </cell>
          <cell r="AT1301">
            <v>1500</v>
          </cell>
          <cell r="DR1301">
            <v>2400</v>
          </cell>
          <cell r="FK1301">
            <v>-5135.4699999999975</v>
          </cell>
        </row>
        <row r="1302">
          <cell r="A1302">
            <v>740009</v>
          </cell>
          <cell r="B1302" t="str">
            <v>COMM REGIST INC A/C</v>
          </cell>
          <cell r="AN1302">
            <v>-26842.51</v>
          </cell>
          <cell r="FK1302">
            <v>-26842.51</v>
          </cell>
        </row>
        <row r="1303">
          <cell r="A1303">
            <v>740010</v>
          </cell>
          <cell r="B1303" t="str">
            <v>COMM SALE CUSTODY INC A/C</v>
          </cell>
          <cell r="AI1303">
            <v>90000</v>
          </cell>
          <cell r="AK1303">
            <v>-30000</v>
          </cell>
          <cell r="AM1303">
            <v>-200000</v>
          </cell>
          <cell r="AN1303">
            <v>-3001606.03</v>
          </cell>
          <cell r="FK1303">
            <v>-3141606.03</v>
          </cell>
        </row>
        <row r="1304">
          <cell r="A1304">
            <v>740011</v>
          </cell>
          <cell r="B1304" t="str">
            <v>COMM STOCKS &amp; SHARES INC A/C</v>
          </cell>
          <cell r="AN1304">
            <v>-786534.15</v>
          </cell>
          <cell r="FK1304">
            <v>-786534.15</v>
          </cell>
        </row>
        <row r="1305">
          <cell r="A1305">
            <v>740012</v>
          </cell>
          <cell r="FK1305">
            <v>0</v>
          </cell>
        </row>
        <row r="1306">
          <cell r="A1306">
            <v>740013</v>
          </cell>
          <cell r="B1306" t="str">
            <v>MONITORING FEES RECEIVED</v>
          </cell>
          <cell r="R1306">
            <v>-2576.88</v>
          </cell>
          <cell r="FK1306">
            <v>-2576.88</v>
          </cell>
        </row>
        <row r="1307">
          <cell r="A1307">
            <v>740014</v>
          </cell>
          <cell r="B1307" t="str">
            <v>REVENUE: CATS (GENERAL)</v>
          </cell>
          <cell r="N1307">
            <v>-2795983.51</v>
          </cell>
          <cell r="FK1307">
            <v>-2795983.51</v>
          </cell>
        </row>
        <row r="1308">
          <cell r="A1308">
            <v>740015</v>
          </cell>
          <cell r="B1308" t="str">
            <v>REVENUE: CATS (CLIENT EQP REC)</v>
          </cell>
          <cell r="N1308">
            <v>-89561.15</v>
          </cell>
          <cell r="FK1308">
            <v>-89561.15</v>
          </cell>
        </row>
        <row r="1309">
          <cell r="A1309">
            <v>740017</v>
          </cell>
          <cell r="FK1309">
            <v>0</v>
          </cell>
        </row>
        <row r="1310">
          <cell r="A1310">
            <v>740018</v>
          </cell>
          <cell r="B1310" t="str">
            <v>DIRECTORS' FEES PROPERTY</v>
          </cell>
          <cell r="H1310">
            <v>-16000</v>
          </cell>
          <cell r="FK1310">
            <v>-16000</v>
          </cell>
        </row>
        <row r="1311">
          <cell r="A1311">
            <v>740019</v>
          </cell>
          <cell r="B1311" t="str">
            <v>RAISING FEE RECEIVED</v>
          </cell>
          <cell r="H1311">
            <v>114990.66</v>
          </cell>
          <cell r="S1311">
            <v>-19722</v>
          </cell>
          <cell r="FK1311">
            <v>95268.66</v>
          </cell>
        </row>
        <row r="1312">
          <cell r="A1312">
            <v>750001</v>
          </cell>
          <cell r="B1312" t="str">
            <v>ADMIN FEE RECD: DEALER UNIT</v>
          </cell>
          <cell r="BY1312">
            <v>-586000</v>
          </cell>
          <cell r="FK1312">
            <v>-586000</v>
          </cell>
        </row>
        <row r="1313">
          <cell r="A1313">
            <v>750002</v>
          </cell>
          <cell r="B1313" t="str">
            <v>ADMIN FEE REC OBU</v>
          </cell>
          <cell r="BA1313">
            <v>-260.52999999999997</v>
          </cell>
          <cell r="FK1313">
            <v>-260.52999999999997</v>
          </cell>
        </row>
        <row r="1314">
          <cell r="A1314">
            <v>750003</v>
          </cell>
          <cell r="B1314" t="str">
            <v>ADMIN RECD IOM</v>
          </cell>
          <cell r="BA1314">
            <v>-232624.31</v>
          </cell>
          <cell r="FK1314">
            <v>-232624.31</v>
          </cell>
        </row>
        <row r="1315">
          <cell r="A1315">
            <v>750004</v>
          </cell>
          <cell r="FK1315">
            <v>0</v>
          </cell>
        </row>
        <row r="1316">
          <cell r="A1316">
            <v>750005</v>
          </cell>
          <cell r="FK1316">
            <v>0</v>
          </cell>
        </row>
        <row r="1317">
          <cell r="A1317">
            <v>750007</v>
          </cell>
          <cell r="B1317" t="str">
            <v>REVENUE: TRF EBS (REVENUE REC)</v>
          </cell>
          <cell r="N1317">
            <v>-1346041</v>
          </cell>
          <cell r="FK1317">
            <v>-1346041</v>
          </cell>
        </row>
        <row r="1318">
          <cell r="A1318">
            <v>750008</v>
          </cell>
          <cell r="B1318" t="str">
            <v>REVENUE: TRF EBS (EXPENSE REC)</v>
          </cell>
          <cell r="N1318">
            <v>-350000</v>
          </cell>
          <cell r="FK1318">
            <v>-350000</v>
          </cell>
        </row>
        <row r="1319">
          <cell r="A1319">
            <v>750009</v>
          </cell>
          <cell r="FK1319">
            <v>0</v>
          </cell>
        </row>
        <row r="1320">
          <cell r="A1320">
            <v>750010</v>
          </cell>
          <cell r="B1320" t="str">
            <v>COMM DTI INT SUBSIDY</v>
          </cell>
          <cell r="AD1320">
            <v>-2856764.44</v>
          </cell>
          <cell r="FK1320">
            <v>-2856764.44</v>
          </cell>
        </row>
        <row r="1321">
          <cell r="A1321">
            <v>750011</v>
          </cell>
          <cell r="FK1321">
            <v>0</v>
          </cell>
        </row>
        <row r="1322">
          <cell r="A1322">
            <v>750012</v>
          </cell>
          <cell r="FK1322">
            <v>0</v>
          </cell>
        </row>
        <row r="1323">
          <cell r="A1323">
            <v>750013</v>
          </cell>
          <cell r="B1323" t="str">
            <v>COMM EXCHANGE CONTR VATABLE</v>
          </cell>
          <cell r="AY1323">
            <v>-54991</v>
          </cell>
          <cell r="FK1323">
            <v>-54991</v>
          </cell>
        </row>
        <row r="1324">
          <cell r="A1324">
            <v>750014</v>
          </cell>
          <cell r="B1324" t="str">
            <v>COMM DRAWDOWNS</v>
          </cell>
          <cell r="AD1324">
            <v>-994.25</v>
          </cell>
          <cell r="FK1324">
            <v>-994.25</v>
          </cell>
        </row>
        <row r="1325">
          <cell r="A1325">
            <v>750015</v>
          </cell>
          <cell r="FK1325">
            <v>0</v>
          </cell>
        </row>
        <row r="1326">
          <cell r="A1326">
            <v>750016</v>
          </cell>
          <cell r="B1326" t="str">
            <v>COMM FINANCIAL ADVICE</v>
          </cell>
          <cell r="H1326">
            <v>-270000</v>
          </cell>
          <cell r="Q1326">
            <v>33622.5</v>
          </cell>
          <cell r="S1326">
            <v>42910.2</v>
          </cell>
          <cell r="FK1326">
            <v>-193467.3</v>
          </cell>
        </row>
        <row r="1327">
          <cell r="A1327">
            <v>750017</v>
          </cell>
          <cell r="B1327" t="str">
            <v>COMM GUARANTEES</v>
          </cell>
          <cell r="J1327">
            <v>-58750</v>
          </cell>
          <cell r="M1327">
            <v>-198988.49</v>
          </cell>
          <cell r="AD1327">
            <v>-75906.25</v>
          </cell>
          <cell r="BW1327">
            <v>-50876.07</v>
          </cell>
          <cell r="CJ1327">
            <v>-674891.53</v>
          </cell>
          <cell r="FK1327">
            <v>-1059412.3400000001</v>
          </cell>
        </row>
        <row r="1328">
          <cell r="A1328">
            <v>750018</v>
          </cell>
          <cell r="FK1328">
            <v>0</v>
          </cell>
        </row>
        <row r="1329">
          <cell r="A1329">
            <v>750019</v>
          </cell>
          <cell r="B1329" t="str">
            <v>COMM L/C'S - EXPORT</v>
          </cell>
          <cell r="AD1329">
            <v>-19809.79</v>
          </cell>
          <cell r="AN1329">
            <v>-120.45</v>
          </cell>
          <cell r="FK1329">
            <v>-19930.240000000002</v>
          </cell>
        </row>
        <row r="1330">
          <cell r="A1330">
            <v>750020</v>
          </cell>
          <cell r="B1330" t="str">
            <v>COMM L/C'S - IMPORT</v>
          </cell>
          <cell r="AD1330">
            <v>35000</v>
          </cell>
          <cell r="FK1330">
            <v>35000</v>
          </cell>
        </row>
        <row r="1331">
          <cell r="A1331">
            <v>750021</v>
          </cell>
          <cell r="FK1331">
            <v>0</v>
          </cell>
        </row>
        <row r="1332">
          <cell r="A1332">
            <v>750022</v>
          </cell>
          <cell r="B1332" t="str">
            <v>COMM PORTFOLIO MANAGEMENT FEE</v>
          </cell>
          <cell r="Y1332">
            <v>-1882988.87</v>
          </cell>
          <cell r="FK1332">
            <v>-1882988.87</v>
          </cell>
        </row>
        <row r="1333">
          <cell r="A1333">
            <v>750023</v>
          </cell>
          <cell r="FK1333">
            <v>0</v>
          </cell>
        </row>
        <row r="1334">
          <cell r="A1334">
            <v>750024</v>
          </cell>
          <cell r="B1334" t="str">
            <v>FEE INCOME FIDELITY INTERNATNL</v>
          </cell>
          <cell r="Y1334">
            <v>799798.83</v>
          </cell>
          <cell r="FK1334">
            <v>799798.83</v>
          </cell>
        </row>
        <row r="1335">
          <cell r="A1335">
            <v>750025</v>
          </cell>
          <cell r="B1335" t="str">
            <v>COMM SUNDRIES</v>
          </cell>
          <cell r="F1335">
            <v>-6626876.3599999994</v>
          </cell>
          <cell r="I1335">
            <v>-5624.69</v>
          </cell>
          <cell r="M1335">
            <v>-17019</v>
          </cell>
          <cell r="Y1335">
            <v>-11932.51</v>
          </cell>
          <cell r="AJ1335">
            <v>-689340.79</v>
          </cell>
          <cell r="CJ1335">
            <v>-534.79</v>
          </cell>
          <cell r="DO1335">
            <v>1337500</v>
          </cell>
          <cell r="DU1335">
            <v>771159.37</v>
          </cell>
          <cell r="EC1335">
            <v>-78945.36</v>
          </cell>
          <cell r="EE1335">
            <v>-24786.720000000001</v>
          </cell>
          <cell r="EF1335">
            <v>-703292.39</v>
          </cell>
          <cell r="EJ1335">
            <v>-1169.8800000000001</v>
          </cell>
          <cell r="ER1335">
            <v>-1132.8</v>
          </cell>
          <cell r="FK1335">
            <v>-6051995.919999999</v>
          </cell>
        </row>
        <row r="1336">
          <cell r="A1336">
            <v>750026</v>
          </cell>
          <cell r="FK1336">
            <v>0</v>
          </cell>
        </row>
        <row r="1337">
          <cell r="A1337">
            <v>750027</v>
          </cell>
          <cell r="B1337" t="str">
            <v>COMM MANAGEMENT FEES</v>
          </cell>
          <cell r="E1337">
            <v>-3765934.61</v>
          </cell>
          <cell r="AD1337">
            <v>-87081.23</v>
          </cell>
          <cell r="AS1337">
            <v>-361831</v>
          </cell>
          <cell r="EN1337">
            <v>-443571.79</v>
          </cell>
          <cell r="FK1337">
            <v>-4658418.63</v>
          </cell>
        </row>
        <row r="1338">
          <cell r="A1338">
            <v>750028</v>
          </cell>
          <cell r="B1338" t="str">
            <v>COMM OTC</v>
          </cell>
          <cell r="AG1338">
            <v>-76258.25</v>
          </cell>
          <cell r="FK1338">
            <v>-76258.25</v>
          </cell>
        </row>
        <row r="1339">
          <cell r="A1339">
            <v>750029</v>
          </cell>
          <cell r="B1339" t="str">
            <v>TRF REVENUE CASH MANAGEMENT</v>
          </cell>
          <cell r="N1339">
            <v>-454545.16</v>
          </cell>
          <cell r="FK1339">
            <v>-454545.16</v>
          </cell>
        </row>
        <row r="1340">
          <cell r="A1340">
            <v>750030</v>
          </cell>
          <cell r="B1340" t="str">
            <v>PORTFOLIO MANAGEMENT FEE-SBFM</v>
          </cell>
          <cell r="D1340">
            <v>353107.93999999994</v>
          </cell>
          <cell r="Y1340">
            <v>-402205.41</v>
          </cell>
          <cell r="FK1340">
            <v>-49097.47000000003</v>
          </cell>
        </row>
        <row r="1341">
          <cell r="A1341">
            <v>750031</v>
          </cell>
          <cell r="B1341" t="str">
            <v>COMM PD PROJECT FINANCE</v>
          </cell>
          <cell r="D1341">
            <v>70000</v>
          </cell>
          <cell r="FK1341">
            <v>70000</v>
          </cell>
        </row>
        <row r="1342">
          <cell r="A1342">
            <v>750032</v>
          </cell>
          <cell r="B1342" t="str">
            <v>COMM STANDBY L/C'S</v>
          </cell>
          <cell r="BY1342">
            <v>-182617.5</v>
          </cell>
          <cell r="FK1342">
            <v>-182617.5</v>
          </cell>
        </row>
        <row r="1343">
          <cell r="A1343">
            <v>750033</v>
          </cell>
          <cell r="B1343" t="str">
            <v>COMM COMMITMENT FEE</v>
          </cell>
          <cell r="CJ1343">
            <v>-11499.23</v>
          </cell>
          <cell r="FK1343">
            <v>-11499.23</v>
          </cell>
        </row>
        <row r="1344">
          <cell r="A1344">
            <v>750034</v>
          </cell>
          <cell r="FK1344">
            <v>0</v>
          </cell>
        </row>
        <row r="1345">
          <cell r="A1345">
            <v>750035</v>
          </cell>
          <cell r="B1345" t="str">
            <v>INC TAX: GROSS-UP</v>
          </cell>
          <cell r="D1345">
            <v>196087.31</v>
          </cell>
          <cell r="H1345">
            <v>20815.46</v>
          </cell>
          <cell r="M1345">
            <v>-148423.76</v>
          </cell>
          <cell r="R1345">
            <v>3044807.73</v>
          </cell>
          <cell r="Y1345">
            <v>2119.23</v>
          </cell>
          <cell r="AE1345">
            <v>6426808.9000000004</v>
          </cell>
          <cell r="AS1345">
            <v>2315288.6</v>
          </cell>
          <cell r="CJ1345">
            <v>3561.87</v>
          </cell>
          <cell r="CK1345">
            <v>9280781.8200000003</v>
          </cell>
          <cell r="EN1345">
            <v>-1800341.15</v>
          </cell>
          <cell r="FK1345">
            <v>19341506.010000002</v>
          </cell>
        </row>
        <row r="1346">
          <cell r="A1346">
            <v>750036</v>
          </cell>
          <cell r="FK1346">
            <v>0</v>
          </cell>
        </row>
        <row r="1347">
          <cell r="A1347">
            <v>750037</v>
          </cell>
          <cell r="FK1347">
            <v>0</v>
          </cell>
        </row>
        <row r="1348">
          <cell r="A1348">
            <v>750038</v>
          </cell>
          <cell r="FK1348">
            <v>0</v>
          </cell>
        </row>
        <row r="1349">
          <cell r="A1349">
            <v>750039</v>
          </cell>
          <cell r="FK1349">
            <v>0</v>
          </cell>
        </row>
        <row r="1350">
          <cell r="A1350">
            <v>750040</v>
          </cell>
          <cell r="FK1350">
            <v>0</v>
          </cell>
        </row>
        <row r="1351">
          <cell r="A1351">
            <v>750041</v>
          </cell>
          <cell r="B1351" t="str">
            <v>COMM RECD EURO LOANS</v>
          </cell>
          <cell r="BA1351">
            <v>-62991.65</v>
          </cell>
          <cell r="FK1351">
            <v>-62991.65</v>
          </cell>
        </row>
        <row r="1352">
          <cell r="A1352">
            <v>750042</v>
          </cell>
          <cell r="FK1352">
            <v>0</v>
          </cell>
        </row>
        <row r="1353">
          <cell r="A1353">
            <v>750043</v>
          </cell>
          <cell r="B1353" t="str">
            <v>CHARGES RECOVERED</v>
          </cell>
          <cell r="BA1353">
            <v>-7898.06</v>
          </cell>
          <cell r="FK1353">
            <v>-7898.06</v>
          </cell>
        </row>
        <row r="1354">
          <cell r="A1354">
            <v>750044</v>
          </cell>
          <cell r="FK1354">
            <v>0</v>
          </cell>
        </row>
        <row r="1355">
          <cell r="A1355">
            <v>750045</v>
          </cell>
          <cell r="B1355" t="str">
            <v>ADMIN FEE REC FASD</v>
          </cell>
          <cell r="AB1355">
            <v>30000</v>
          </cell>
          <cell r="BY1355">
            <v>-894000</v>
          </cell>
          <cell r="FK1355">
            <v>-864000</v>
          </cell>
        </row>
        <row r="1356">
          <cell r="A1356">
            <v>750046</v>
          </cell>
          <cell r="B1356" t="str">
            <v>COMM ADMIN FEES-OTC</v>
          </cell>
          <cell r="AG1356">
            <v>-10850</v>
          </cell>
          <cell r="FK1356">
            <v>-10850</v>
          </cell>
        </row>
        <row r="1357">
          <cell r="A1357">
            <v>750048</v>
          </cell>
          <cell r="FK1357">
            <v>0</v>
          </cell>
        </row>
        <row r="1358">
          <cell r="A1358">
            <v>750049</v>
          </cell>
          <cell r="B1358" t="str">
            <v>TRF EXP: FOREX PRFT TO RETAIL</v>
          </cell>
          <cell r="DJ1358">
            <v>1333333.3700000001</v>
          </cell>
          <cell r="FK1358">
            <v>1333333.3700000001</v>
          </cell>
        </row>
        <row r="1359">
          <cell r="A1359">
            <v>750050</v>
          </cell>
          <cell r="FK1359">
            <v>0</v>
          </cell>
        </row>
        <row r="1360">
          <cell r="A1360">
            <v>750051</v>
          </cell>
          <cell r="B1360" t="str">
            <v>TAX GROSS UP PROJ FIN</v>
          </cell>
          <cell r="CK1360">
            <v>587807.66</v>
          </cell>
          <cell r="FK1360">
            <v>587807.66</v>
          </cell>
        </row>
        <row r="1361">
          <cell r="A1361">
            <v>750052</v>
          </cell>
          <cell r="B1361" t="str">
            <v>TRF RECOVER-EXCHANGE CONTROL</v>
          </cell>
          <cell r="AY1361">
            <v>-17375</v>
          </cell>
          <cell r="FK1361">
            <v>-17375</v>
          </cell>
        </row>
        <row r="1362">
          <cell r="A1362">
            <v>750062</v>
          </cell>
          <cell r="FK1362">
            <v>0</v>
          </cell>
        </row>
        <row r="1363">
          <cell r="A1363">
            <v>750406</v>
          </cell>
          <cell r="B1363" t="str">
            <v>RECOVERIES PENALTIES H/O</v>
          </cell>
          <cell r="CX1363">
            <v>-30684.93</v>
          </cell>
          <cell r="FK1363">
            <v>-30684.93</v>
          </cell>
        </row>
        <row r="1364">
          <cell r="A1364">
            <v>750409</v>
          </cell>
          <cell r="B1364" t="str">
            <v>RECOVER RESERVING STANNIC</v>
          </cell>
          <cell r="CX1364">
            <v>-4677584</v>
          </cell>
          <cell r="FK1364">
            <v>-4677584</v>
          </cell>
        </row>
        <row r="1365">
          <cell r="A1365">
            <v>750410</v>
          </cell>
          <cell r="B1365" t="str">
            <v>RECOVER STAMPS STANNIC</v>
          </cell>
          <cell r="CX1365">
            <v>-342937.09</v>
          </cell>
          <cell r="FK1365">
            <v>-342937.09</v>
          </cell>
        </row>
        <row r="1366">
          <cell r="A1366">
            <v>750411</v>
          </cell>
          <cell r="B1366" t="str">
            <v>REC RESERVING RETAIL BANK</v>
          </cell>
          <cell r="CX1366">
            <v>2375247</v>
          </cell>
          <cell r="FK1366">
            <v>2375247</v>
          </cell>
        </row>
        <row r="1367">
          <cell r="A1367">
            <v>750412</v>
          </cell>
          <cell r="B1367" t="str">
            <v>RESERVING COSTS RECEIVED</v>
          </cell>
          <cell r="CX1367">
            <v>-9707549</v>
          </cell>
          <cell r="FK1367">
            <v>-9707549</v>
          </cell>
        </row>
        <row r="1368">
          <cell r="A1368">
            <v>750413</v>
          </cell>
          <cell r="B1368" t="str">
            <v>RECOVER RESERVING PROP SBSA</v>
          </cell>
          <cell r="CX1368">
            <v>-461715</v>
          </cell>
          <cell r="FK1368">
            <v>-461715</v>
          </cell>
        </row>
        <row r="1369">
          <cell r="A1369">
            <v>750414</v>
          </cell>
          <cell r="B1369" t="str">
            <v>RECOVER STAMPS RETAIL BANK</v>
          </cell>
          <cell r="CX1369">
            <v>-38273</v>
          </cell>
          <cell r="FK1369">
            <v>-38273</v>
          </cell>
        </row>
        <row r="1370">
          <cell r="A1370">
            <v>760002</v>
          </cell>
          <cell r="FK1370">
            <v>0</v>
          </cell>
        </row>
        <row r="1371">
          <cell r="A1371">
            <v>760003</v>
          </cell>
          <cell r="FK1371">
            <v>0</v>
          </cell>
        </row>
        <row r="1372">
          <cell r="A1372">
            <v>760004</v>
          </cell>
          <cell r="B1372" t="str">
            <v>P&amp;L SHARES LISTED</v>
          </cell>
          <cell r="Q1372">
            <v>-311048.3</v>
          </cell>
          <cell r="X1372">
            <v>17999.25</v>
          </cell>
          <cell r="Y1372">
            <v>201411.86</v>
          </cell>
          <cell r="FK1372">
            <v>-91637.19</v>
          </cell>
        </row>
        <row r="1373">
          <cell r="A1373">
            <v>760005</v>
          </cell>
          <cell r="B1373" t="str">
            <v>COMM FOREIGN EXCHANGE</v>
          </cell>
          <cell r="AZ1373">
            <v>-1294716</v>
          </cell>
          <cell r="BP1373">
            <v>-37790.480000000003</v>
          </cell>
          <cell r="FK1373">
            <v>-1332506.48</v>
          </cell>
        </row>
        <row r="1374">
          <cell r="A1374">
            <v>760006</v>
          </cell>
          <cell r="FK1374">
            <v>0</v>
          </cell>
        </row>
        <row r="1375">
          <cell r="A1375">
            <v>760007</v>
          </cell>
          <cell r="B1375" t="str">
            <v>P&amp;L SHARES UNLISTED</v>
          </cell>
          <cell r="R1375">
            <v>4750000</v>
          </cell>
          <cell r="AE1375">
            <v>59870326.780000001</v>
          </cell>
          <cell r="FK1375">
            <v>64620326.780000001</v>
          </cell>
        </row>
        <row r="1376">
          <cell r="A1376">
            <v>760008</v>
          </cell>
          <cell r="FK1376">
            <v>0</v>
          </cell>
        </row>
        <row r="1377">
          <cell r="A1377">
            <v>760009</v>
          </cell>
          <cell r="FK1377">
            <v>0</v>
          </cell>
        </row>
        <row r="1378">
          <cell r="A1378">
            <v>760010</v>
          </cell>
          <cell r="FK1378">
            <v>0</v>
          </cell>
        </row>
        <row r="1379">
          <cell r="A1379">
            <v>760011</v>
          </cell>
          <cell r="B1379" t="str">
            <v>COMM TRADE FINANCE FACILITIES</v>
          </cell>
          <cell r="AD1379">
            <v>-9120</v>
          </cell>
          <cell r="FK1379">
            <v>-9120</v>
          </cell>
        </row>
        <row r="1380">
          <cell r="A1380">
            <v>760012</v>
          </cell>
          <cell r="FK1380">
            <v>0</v>
          </cell>
        </row>
        <row r="1381">
          <cell r="A1381">
            <v>760013</v>
          </cell>
          <cell r="FK1381">
            <v>0</v>
          </cell>
        </row>
        <row r="1382">
          <cell r="A1382">
            <v>760014</v>
          </cell>
          <cell r="B1382" t="str">
            <v>COMM GROSS UP</v>
          </cell>
          <cell r="CJ1382">
            <v>49002.66</v>
          </cell>
          <cell r="FK1382">
            <v>49002.66</v>
          </cell>
        </row>
        <row r="1383">
          <cell r="A1383">
            <v>760016</v>
          </cell>
          <cell r="B1383" t="str">
            <v>REALLOCATION FROM BUS UNITS</v>
          </cell>
          <cell r="Q1383">
            <v>-365589.58</v>
          </cell>
          <cell r="FK1383">
            <v>-365589.58</v>
          </cell>
        </row>
        <row r="1384">
          <cell r="A1384">
            <v>760017</v>
          </cell>
          <cell r="B1384" t="str">
            <v>REVALUATION CURRENT</v>
          </cell>
          <cell r="H1384">
            <v>27237846.940000001</v>
          </cell>
          <cell r="Q1384">
            <v>7366743.8799999999</v>
          </cell>
          <cell r="R1384">
            <v>-140945.75</v>
          </cell>
          <cell r="W1384">
            <v>-27823582.870000001</v>
          </cell>
          <cell r="AE1384">
            <v>-6640062.2000000002</v>
          </cell>
          <cell r="FK1384">
            <v>0</v>
          </cell>
        </row>
        <row r="1385">
          <cell r="A1385">
            <v>760018</v>
          </cell>
          <cell r="FK1385">
            <v>0</v>
          </cell>
        </row>
        <row r="1386">
          <cell r="A1386">
            <v>760415</v>
          </cell>
          <cell r="FK1386">
            <v>0</v>
          </cell>
        </row>
        <row r="1387">
          <cell r="A1387">
            <v>770001</v>
          </cell>
          <cell r="FK1387">
            <v>0</v>
          </cell>
        </row>
        <row r="1388">
          <cell r="A1388">
            <v>770002</v>
          </cell>
          <cell r="B1388" t="str">
            <v>OTHER INCOME</v>
          </cell>
          <cell r="C1388">
            <v>-226923.96</v>
          </cell>
          <cell r="D1388">
            <v>-174430.76</v>
          </cell>
          <cell r="S1388">
            <v>-11731.11</v>
          </cell>
          <cell r="AD1388">
            <v>12792.09</v>
          </cell>
          <cell r="AK1388">
            <v>-3577152.43</v>
          </cell>
          <cell r="AQ1388">
            <v>-4472842</v>
          </cell>
          <cell r="AS1388">
            <v>-203873.75</v>
          </cell>
          <cell r="BV1388">
            <v>30400.3</v>
          </cell>
          <cell r="BZ1388">
            <v>-5442.72</v>
          </cell>
          <cell r="DE1388">
            <v>-28239.17</v>
          </cell>
          <cell r="DW1388">
            <v>-5835.87</v>
          </cell>
          <cell r="EC1388">
            <v>-16643.75</v>
          </cell>
          <cell r="FK1388">
            <v>-8679923.129999999</v>
          </cell>
        </row>
        <row r="1389">
          <cell r="A1389">
            <v>770003</v>
          </cell>
          <cell r="B1389" t="str">
            <v>COMM PAID</v>
          </cell>
          <cell r="AD1389">
            <v>142634.85999999999</v>
          </cell>
          <cell r="BA1389">
            <v>450</v>
          </cell>
          <cell r="CJ1389">
            <v>212990.06</v>
          </cell>
          <cell r="DS1389">
            <v>68372.77</v>
          </cell>
          <cell r="DV1389">
            <v>787642.33</v>
          </cell>
          <cell r="DW1389">
            <v>7733.24</v>
          </cell>
          <cell r="EK1389">
            <v>4379.3999999999996</v>
          </cell>
          <cell r="EN1389">
            <v>447280.15</v>
          </cell>
          <cell r="EO1389">
            <v>710.56</v>
          </cell>
          <cell r="EP1389">
            <v>14226.74</v>
          </cell>
          <cell r="ES1389">
            <v>3291</v>
          </cell>
          <cell r="FK1389">
            <v>1689711.11</v>
          </cell>
        </row>
        <row r="1390">
          <cell r="A1390">
            <v>770005</v>
          </cell>
          <cell r="B1390" t="str">
            <v>COMM SERVICE FEE FOREIGN</v>
          </cell>
          <cell r="BY1390">
            <v>-249932.56</v>
          </cell>
          <cell r="FK1390">
            <v>-249932.56</v>
          </cell>
        </row>
        <row r="1391">
          <cell r="A1391">
            <v>770006</v>
          </cell>
          <cell r="FK1391">
            <v>0</v>
          </cell>
        </row>
        <row r="1392">
          <cell r="A1392">
            <v>770007</v>
          </cell>
          <cell r="B1392" t="str">
            <v>COMM ZAPS PAYMENTS</v>
          </cell>
          <cell r="BY1392">
            <v>-198544.73</v>
          </cell>
          <cell r="FK1392">
            <v>-198544.73</v>
          </cell>
        </row>
        <row r="1393">
          <cell r="A1393">
            <v>770008</v>
          </cell>
          <cell r="B1393" t="str">
            <v>COMM EXPORT CONFIRMATION</v>
          </cell>
          <cell r="AD1393">
            <v>-183794.57</v>
          </cell>
          <cell r="BY1393">
            <v>-110057</v>
          </cell>
          <cell r="FK1393">
            <v>-293851.57</v>
          </cell>
        </row>
        <row r="1394">
          <cell r="A1394">
            <v>770010</v>
          </cell>
          <cell r="B1394" t="str">
            <v>COMM PAID FASD (IOM)</v>
          </cell>
          <cell r="BA1394">
            <v>122903.33</v>
          </cell>
          <cell r="FK1394">
            <v>122903.33</v>
          </cell>
        </row>
        <row r="1395">
          <cell r="A1395">
            <v>770011</v>
          </cell>
          <cell r="FK1395">
            <v>0</v>
          </cell>
        </row>
        <row r="1396">
          <cell r="A1396">
            <v>770012</v>
          </cell>
          <cell r="FK1396">
            <v>0</v>
          </cell>
        </row>
        <row r="1397">
          <cell r="A1397">
            <v>770013</v>
          </cell>
          <cell r="B1397" t="str">
            <v>TRF INCOME - FOREIGN NOTES</v>
          </cell>
          <cell r="BB1397">
            <v>-1010305.57</v>
          </cell>
          <cell r="DJ1397">
            <v>-215423.46</v>
          </cell>
          <cell r="FK1397">
            <v>-1225729.03</v>
          </cell>
        </row>
        <row r="1398">
          <cell r="A1398">
            <v>770014</v>
          </cell>
          <cell r="B1398" t="str">
            <v>TRF EXPENSE - FOREIGN NOTES</v>
          </cell>
          <cell r="BB1398">
            <v>215423.46</v>
          </cell>
          <cell r="DJ1398">
            <v>1010305.57</v>
          </cell>
          <cell r="FK1398">
            <v>1225729.03</v>
          </cell>
        </row>
        <row r="1399">
          <cell r="A1399">
            <v>770016</v>
          </cell>
          <cell r="B1399" t="str">
            <v>REALLOCATION TO BUS UNITS</v>
          </cell>
          <cell r="M1399">
            <v>-259505.7</v>
          </cell>
          <cell r="AG1399">
            <v>365589.58</v>
          </cell>
          <cell r="CJ1399">
            <v>259505.7</v>
          </cell>
          <cell r="FK1399">
            <v>365589.58</v>
          </cell>
        </row>
        <row r="1400">
          <cell r="A1400">
            <v>770017</v>
          </cell>
          <cell r="B1400" t="str">
            <v>COMM PAID: EMERGING MARKETS</v>
          </cell>
          <cell r="BA1400">
            <v>114129.58</v>
          </cell>
          <cell r="FK1400">
            <v>114129.58</v>
          </cell>
        </row>
        <row r="1401">
          <cell r="A1401">
            <v>770018</v>
          </cell>
          <cell r="B1401" t="str">
            <v>COMM PAID: PROJECT FINANCE</v>
          </cell>
          <cell r="BA1401">
            <v>89279.039999999994</v>
          </cell>
          <cell r="FK1401">
            <v>89279.039999999994</v>
          </cell>
        </row>
        <row r="1402">
          <cell r="A1402">
            <v>770019</v>
          </cell>
          <cell r="B1402" t="str">
            <v>COMM REC RAND TC FLOAT</v>
          </cell>
          <cell r="AZ1402">
            <v>-43862.03</v>
          </cell>
          <cell r="FK1402">
            <v>-43862.03</v>
          </cell>
        </row>
        <row r="1403">
          <cell r="A1403">
            <v>770028</v>
          </cell>
          <cell r="FK1403">
            <v>0</v>
          </cell>
        </row>
        <row r="1404">
          <cell r="A1404">
            <v>770029</v>
          </cell>
          <cell r="B1404" t="str">
            <v>COMM REC: INTERNATIONAL DIV</v>
          </cell>
          <cell r="AD1404">
            <v>-114129.58</v>
          </cell>
          <cell r="CJ1404">
            <v>-89279.039999999994</v>
          </cell>
          <cell r="FK1404">
            <v>-203408.62</v>
          </cell>
        </row>
        <row r="1405">
          <cell r="A1405">
            <v>770059</v>
          </cell>
          <cell r="FK1405">
            <v>0</v>
          </cell>
        </row>
        <row r="1406">
          <cell r="A1406">
            <v>770060</v>
          </cell>
          <cell r="FK1406">
            <v>0</v>
          </cell>
        </row>
        <row r="1407">
          <cell r="A1407">
            <v>770061</v>
          </cell>
          <cell r="FK1407">
            <v>0</v>
          </cell>
        </row>
        <row r="1408">
          <cell r="A1408">
            <v>770062</v>
          </cell>
          <cell r="FK1408">
            <v>0</v>
          </cell>
        </row>
        <row r="1409">
          <cell r="A1409">
            <v>770401</v>
          </cell>
          <cell r="FK1409">
            <v>0</v>
          </cell>
        </row>
        <row r="1410">
          <cell r="A1410">
            <v>770402</v>
          </cell>
          <cell r="B1410" t="str">
            <v>P&amp;L INTEREST ON FRA</v>
          </cell>
          <cell r="CX1410">
            <v>-80897.27</v>
          </cell>
          <cell r="FK1410">
            <v>-80897.27</v>
          </cell>
        </row>
        <row r="1411">
          <cell r="A1411">
            <v>770403</v>
          </cell>
          <cell r="B1411" t="str">
            <v>COMM AUXILLIARY SERVICES</v>
          </cell>
          <cell r="CX1411">
            <v>-2593.39</v>
          </cell>
          <cell r="FK1411">
            <v>-2593.39</v>
          </cell>
        </row>
        <row r="1412">
          <cell r="A1412">
            <v>770404</v>
          </cell>
          <cell r="B1412" t="str">
            <v>COMM REC OWN ACCP (TREAS)</v>
          </cell>
          <cell r="CX1412">
            <v>-210525.37</v>
          </cell>
          <cell r="FK1412">
            <v>-210525.37</v>
          </cell>
        </row>
        <row r="1413">
          <cell r="A1413">
            <v>770405</v>
          </cell>
          <cell r="B1413" t="str">
            <v>P&amp;L PREM CAPS/FLRS</v>
          </cell>
          <cell r="CX1413">
            <v>-63391.78</v>
          </cell>
          <cell r="FK1413">
            <v>-63391.78</v>
          </cell>
        </row>
        <row r="1414">
          <cell r="A1414">
            <v>770407</v>
          </cell>
          <cell r="FK1414">
            <v>0</v>
          </cell>
        </row>
        <row r="1415">
          <cell r="A1415">
            <v>770408</v>
          </cell>
          <cell r="FK1415">
            <v>0</v>
          </cell>
        </row>
        <row r="1416">
          <cell r="A1416">
            <v>780001</v>
          </cell>
          <cell r="B1416" t="str">
            <v>BROKERAGE PAID</v>
          </cell>
          <cell r="C1416">
            <v>8976.19</v>
          </cell>
          <cell r="AN1416">
            <v>25733.68</v>
          </cell>
          <cell r="AR1416">
            <v>811.53</v>
          </cell>
          <cell r="DJ1416">
            <v>495177.68</v>
          </cell>
          <cell r="DR1416">
            <v>31293.46</v>
          </cell>
          <cell r="DU1416">
            <v>21138.28</v>
          </cell>
          <cell r="DW1416">
            <v>22</v>
          </cell>
          <cell r="DZ1416">
            <v>13980.45</v>
          </cell>
          <cell r="EB1416">
            <v>9</v>
          </cell>
          <cell r="EE1416">
            <v>7785.9</v>
          </cell>
          <cell r="EI1416">
            <v>6313.58</v>
          </cell>
          <cell r="EL1416">
            <v>196652.26</v>
          </cell>
          <cell r="FK1416">
            <v>807894.00999999989</v>
          </cell>
        </row>
        <row r="1417">
          <cell r="A1417">
            <v>780002</v>
          </cell>
          <cell r="B1417" t="str">
            <v>P&amp;L: PARTNERSHIPS</v>
          </cell>
          <cell r="CJ1417">
            <v>-350000</v>
          </cell>
          <cell r="FK1417">
            <v>-350000</v>
          </cell>
        </row>
        <row r="1418">
          <cell r="A1418">
            <v>780003</v>
          </cell>
          <cell r="FK1418">
            <v>0</v>
          </cell>
        </row>
        <row r="1419">
          <cell r="A1419">
            <v>780005</v>
          </cell>
          <cell r="B1419" t="str">
            <v>P&amp;L RAND BEFAS</v>
          </cell>
          <cell r="BY1419">
            <v>-6022.77</v>
          </cell>
          <cell r="FK1419">
            <v>-6022.77</v>
          </cell>
        </row>
        <row r="1420">
          <cell r="A1420">
            <v>780006</v>
          </cell>
          <cell r="B1420" t="str">
            <v>SUNDRY INCOME</v>
          </cell>
          <cell r="CC1420">
            <v>-6078.72</v>
          </cell>
          <cell r="FK1420">
            <v>-6078.72</v>
          </cell>
        </row>
        <row r="1421">
          <cell r="A1421">
            <v>780007</v>
          </cell>
          <cell r="B1421" t="str">
            <v>FASO SETTLEMENT FEES</v>
          </cell>
          <cell r="DU1421">
            <v>7925</v>
          </cell>
          <cell r="FK1421">
            <v>7925</v>
          </cell>
        </row>
        <row r="1422">
          <cell r="A1422">
            <v>780009</v>
          </cell>
          <cell r="FK1422">
            <v>0</v>
          </cell>
        </row>
        <row r="1423">
          <cell r="A1423">
            <v>780011</v>
          </cell>
          <cell r="B1423" t="str">
            <v>RECOVERABLE TELECOM EXP</v>
          </cell>
          <cell r="E1423">
            <v>342.84</v>
          </cell>
          <cell r="F1423">
            <v>-956096.66</v>
          </cell>
          <cell r="I1423">
            <v>17.61</v>
          </cell>
          <cell r="K1423">
            <v>-28.45</v>
          </cell>
          <cell r="M1423">
            <v>-1641.59</v>
          </cell>
          <cell r="N1423">
            <v>-891.5</v>
          </cell>
          <cell r="Q1423">
            <v>-91.15</v>
          </cell>
          <cell r="AI1423">
            <v>-129.15</v>
          </cell>
          <cell r="AT1423">
            <v>-255.94</v>
          </cell>
          <cell r="BC1423">
            <v>-190.34</v>
          </cell>
          <cell r="BE1423">
            <v>-860.4</v>
          </cell>
          <cell r="BF1423">
            <v>-526.57000000000005</v>
          </cell>
          <cell r="BG1423">
            <v>-592.73</v>
          </cell>
          <cell r="BJ1423">
            <v>-33</v>
          </cell>
          <cell r="BK1423">
            <v>-153.97</v>
          </cell>
          <cell r="BP1423">
            <v>-7866.58</v>
          </cell>
          <cell r="BS1423">
            <v>-3168.18</v>
          </cell>
          <cell r="CZ1423">
            <v>-12.35</v>
          </cell>
          <cell r="DF1423">
            <v>-16.07</v>
          </cell>
          <cell r="DJ1423">
            <v>-137.02000000000001</v>
          </cell>
          <cell r="DN1423">
            <v>-258.81</v>
          </cell>
          <cell r="DR1423">
            <v>-164.42</v>
          </cell>
          <cell r="DX1423">
            <v>1618</v>
          </cell>
          <cell r="EI1423">
            <v>-94.1</v>
          </cell>
          <cell r="EN1423">
            <v>-104.9</v>
          </cell>
          <cell r="FK1423">
            <v>-971335.42999999993</v>
          </cell>
        </row>
        <row r="1424">
          <cell r="A1424">
            <v>780012</v>
          </cell>
          <cell r="B1424" t="str">
            <v>REC STATIONERY</v>
          </cell>
          <cell r="F1424">
            <v>-1223.49</v>
          </cell>
          <cell r="AK1424">
            <v>-148.69999999999999</v>
          </cell>
          <cell r="AY1424">
            <v>-150</v>
          </cell>
          <cell r="FK1424">
            <v>-1522.19</v>
          </cell>
        </row>
        <row r="1425">
          <cell r="A1425">
            <v>780013</v>
          </cell>
          <cell r="B1425" t="str">
            <v>REC POSTAGE INCOME</v>
          </cell>
          <cell r="F1425">
            <v>-117887.78</v>
          </cell>
          <cell r="AR1425">
            <v>-1261.73</v>
          </cell>
          <cell r="BP1425">
            <v>-1.76</v>
          </cell>
          <cell r="FK1425">
            <v>-119151.26999999999</v>
          </cell>
        </row>
        <row r="1426">
          <cell r="A1426">
            <v>780014</v>
          </cell>
          <cell r="B1426" t="str">
            <v>CONTRA INT PD SCM/TREAS</v>
          </cell>
          <cell r="BY1426">
            <v>416673.92</v>
          </cell>
          <cell r="FK1426">
            <v>416673.92</v>
          </cell>
        </row>
        <row r="1427">
          <cell r="A1427">
            <v>780015</v>
          </cell>
          <cell r="FK1427">
            <v>0</v>
          </cell>
        </row>
        <row r="1428">
          <cell r="A1428">
            <v>780031</v>
          </cell>
          <cell r="B1428" t="str">
            <v>MEMORANDUM ACCOUNTS</v>
          </cell>
          <cell r="Y1428">
            <v>-1094325.8799999999</v>
          </cell>
          <cell r="FK1428">
            <v>-1094325.8799999999</v>
          </cell>
        </row>
        <row r="1429">
          <cell r="A1429">
            <v>780032</v>
          </cell>
          <cell r="B1429" t="str">
            <v>MEMORANDUM ACCOUNTS CONTRA</v>
          </cell>
          <cell r="W1429">
            <v>1094325.8799999999</v>
          </cell>
          <cell r="FK1429">
            <v>1094325.8799999999</v>
          </cell>
        </row>
        <row r="1430">
          <cell r="A1430">
            <v>780413</v>
          </cell>
          <cell r="B1430" t="str">
            <v>INV REV FREE BL SETTLEMENT</v>
          </cell>
          <cell r="CX1430">
            <v>-456315.7</v>
          </cell>
          <cell r="FK1430">
            <v>-456315.7</v>
          </cell>
        </row>
        <row r="1431">
          <cell r="A1431">
            <v>790001</v>
          </cell>
          <cell r="B1431" t="str">
            <v>COMM BROKERAGE</v>
          </cell>
          <cell r="C1431">
            <v>-2602850.13</v>
          </cell>
          <cell r="D1431">
            <v>-852601.77</v>
          </cell>
          <cell r="FK1431">
            <v>-3455451.9</v>
          </cell>
        </row>
        <row r="1432">
          <cell r="A1432">
            <v>800001</v>
          </cell>
          <cell r="B1432" t="str">
            <v>STAFF PLACEMENTS/RECRUITMENT</v>
          </cell>
          <cell r="C1432">
            <v>87129.37</v>
          </cell>
          <cell r="F1432">
            <v>0</v>
          </cell>
          <cell r="I1432">
            <v>4514.3999999999996</v>
          </cell>
          <cell r="M1432">
            <v>58625.120000000003</v>
          </cell>
          <cell r="N1432">
            <v>11437.81</v>
          </cell>
          <cell r="P1432">
            <v>4753.8</v>
          </cell>
          <cell r="Q1432">
            <v>48913.02</v>
          </cell>
          <cell r="W1432">
            <v>150000</v>
          </cell>
          <cell r="Y1432">
            <v>-6500</v>
          </cell>
          <cell r="Z1432">
            <v>65982</v>
          </cell>
          <cell r="AB1432">
            <v>17138.22</v>
          </cell>
          <cell r="AD1432">
            <v>61283.6</v>
          </cell>
          <cell r="AX1432">
            <v>9835.74</v>
          </cell>
          <cell r="BV1432">
            <v>342102.22</v>
          </cell>
          <cell r="BZ1432">
            <v>1185.03</v>
          </cell>
          <cell r="CC1432">
            <v>26197.96</v>
          </cell>
          <cell r="CJ1432">
            <v>1297.1300000000001</v>
          </cell>
          <cell r="DJ1432">
            <v>9262.5</v>
          </cell>
          <cell r="EN1432">
            <v>13506.35</v>
          </cell>
          <cell r="FK1432">
            <v>906664.2699999999</v>
          </cell>
        </row>
        <row r="1433">
          <cell r="A1433">
            <v>800002</v>
          </cell>
          <cell r="B1433" t="str">
            <v>VAT ON FRINGE BENEFITS</v>
          </cell>
          <cell r="D1433">
            <v>784.96</v>
          </cell>
          <cell r="FK1433">
            <v>784.96</v>
          </cell>
        </row>
        <row r="1434">
          <cell r="A1434">
            <v>800003</v>
          </cell>
          <cell r="FK1434">
            <v>0</v>
          </cell>
        </row>
        <row r="1435">
          <cell r="A1435">
            <v>810001</v>
          </cell>
          <cell r="B1435" t="str">
            <v>CAR SCHEME DEPN WRITE BACK</v>
          </cell>
          <cell r="C1435">
            <v>-2854.24</v>
          </cell>
          <cell r="E1435">
            <v>-6773.48</v>
          </cell>
          <cell r="F1435">
            <v>0</v>
          </cell>
          <cell r="W1435">
            <v>-86973.05</v>
          </cell>
          <cell r="AK1435">
            <v>-1504.8</v>
          </cell>
          <cell r="AQ1435">
            <v>-1504.8</v>
          </cell>
          <cell r="FK1435">
            <v>-99610.37000000001</v>
          </cell>
        </row>
        <row r="1436">
          <cell r="A1436">
            <v>810002</v>
          </cell>
          <cell r="B1436" t="str">
            <v>DIRECTORS SALARIES</v>
          </cell>
          <cell r="D1436">
            <v>-51611.199999999997</v>
          </cell>
          <cell r="FK1436">
            <v>-51611.199999999997</v>
          </cell>
        </row>
        <row r="1437">
          <cell r="A1437">
            <v>810004</v>
          </cell>
          <cell r="B1437" t="str">
            <v>SALARIES AND ALLOWANCES</v>
          </cell>
          <cell r="C1437">
            <v>1318912.72</v>
          </cell>
          <cell r="D1437">
            <v>845624.14</v>
          </cell>
          <cell r="E1437">
            <v>638590.68999999994</v>
          </cell>
          <cell r="F1437">
            <v>2246072.04</v>
          </cell>
          <cell r="H1437">
            <v>129898.74</v>
          </cell>
          <cell r="I1437">
            <v>96725.43</v>
          </cell>
          <cell r="J1437">
            <v>109807.08</v>
          </cell>
          <cell r="K1437">
            <v>54806.33</v>
          </cell>
          <cell r="L1437">
            <v>44008.57</v>
          </cell>
          <cell r="M1437">
            <v>1656549.63</v>
          </cell>
          <cell r="N1437">
            <v>357939.16</v>
          </cell>
          <cell r="O1437">
            <v>142436.69</v>
          </cell>
          <cell r="P1437">
            <v>107503.56</v>
          </cell>
          <cell r="Q1437">
            <v>525141.42000000004</v>
          </cell>
          <cell r="R1437">
            <v>90465.57</v>
          </cell>
          <cell r="S1437">
            <v>-2267.5</v>
          </cell>
          <cell r="U1437">
            <v>-11558.2</v>
          </cell>
          <cell r="V1437">
            <v>-91173.88</v>
          </cell>
          <cell r="X1437">
            <v>142964.54999999999</v>
          </cell>
          <cell r="Y1437">
            <v>176021.6</v>
          </cell>
          <cell r="AA1437">
            <v>68815.81</v>
          </cell>
          <cell r="AB1437">
            <v>284520.99</v>
          </cell>
          <cell r="AD1437">
            <v>385199.09</v>
          </cell>
          <cell r="AF1437">
            <v>5402353.3099999996</v>
          </cell>
          <cell r="AG1437">
            <v>69792.759999999995</v>
          </cell>
          <cell r="AH1437">
            <v>-56313.24</v>
          </cell>
          <cell r="AI1437">
            <v>371962.15</v>
          </cell>
          <cell r="AJ1437">
            <v>41633.42</v>
          </cell>
          <cell r="AK1437">
            <v>250276.66</v>
          </cell>
          <cell r="AL1437">
            <v>54226.93</v>
          </cell>
          <cell r="AM1437">
            <v>35910.339999999997</v>
          </cell>
          <cell r="AN1437">
            <v>391773.12</v>
          </cell>
          <cell r="AO1437">
            <v>76029.36</v>
          </cell>
          <cell r="AP1437">
            <v>60664.87</v>
          </cell>
          <cell r="AQ1437">
            <v>235548.22</v>
          </cell>
          <cell r="AR1437">
            <v>277970.81</v>
          </cell>
          <cell r="AS1437">
            <v>353420.91</v>
          </cell>
          <cell r="AT1437">
            <v>180457.76</v>
          </cell>
          <cell r="AU1437">
            <v>142193.32999999999</v>
          </cell>
          <cell r="AV1437">
            <v>132087.73000000001</v>
          </cell>
          <cell r="AW1437">
            <v>-43593.38</v>
          </cell>
          <cell r="AX1437">
            <v>174215.51</v>
          </cell>
          <cell r="AY1437">
            <v>74653.16</v>
          </cell>
          <cell r="AZ1437">
            <v>69978.11</v>
          </cell>
          <cell r="BA1437">
            <v>78800.89</v>
          </cell>
          <cell r="BB1437">
            <v>9083.7999999999993</v>
          </cell>
          <cell r="BC1437">
            <v>396844.31</v>
          </cell>
          <cell r="BD1437">
            <v>20405.29</v>
          </cell>
          <cell r="BE1437">
            <v>142762.85</v>
          </cell>
          <cell r="BF1437">
            <v>29449.37</v>
          </cell>
          <cell r="BG1437">
            <v>147572.32</v>
          </cell>
          <cell r="BH1437">
            <v>102189.4</v>
          </cell>
          <cell r="BI1437">
            <v>-156675.75</v>
          </cell>
          <cell r="BJ1437">
            <v>72344.759999999995</v>
          </cell>
          <cell r="BK1437">
            <v>69911.17</v>
          </cell>
          <cell r="BL1437">
            <v>-47648.44</v>
          </cell>
          <cell r="BM1437">
            <v>-4991.99</v>
          </cell>
          <cell r="BN1437">
            <v>45051.42</v>
          </cell>
          <cell r="BP1437">
            <v>39519.449999999997</v>
          </cell>
          <cell r="BQ1437">
            <v>68929.100000000006</v>
          </cell>
          <cell r="BR1437">
            <v>36507.040000000001</v>
          </cell>
          <cell r="BS1437">
            <v>255559.49</v>
          </cell>
          <cell r="BT1437">
            <v>48911.57</v>
          </cell>
          <cell r="BU1437">
            <v>42878.81</v>
          </cell>
          <cell r="BV1437">
            <v>846798.05</v>
          </cell>
          <cell r="BW1437">
            <v>38322.75</v>
          </cell>
          <cell r="BY1437">
            <v>180134.92</v>
          </cell>
          <cell r="BZ1437">
            <v>108493.18</v>
          </cell>
          <cell r="CC1437">
            <v>3430.91</v>
          </cell>
          <cell r="CE1437">
            <v>91787.199999999997</v>
          </cell>
          <cell r="CF1437">
            <v>-230.94</v>
          </cell>
          <cell r="CG1437">
            <v>110877.93</v>
          </cell>
          <cell r="CH1437">
            <v>32350.15</v>
          </cell>
          <cell r="CJ1437">
            <v>348665.94</v>
          </cell>
          <cell r="CY1437">
            <v>162151.03</v>
          </cell>
          <cell r="CZ1437">
            <v>31005.73</v>
          </cell>
          <cell r="DA1437">
            <v>15224.13</v>
          </cell>
          <cell r="DB1437">
            <v>-6233.72</v>
          </cell>
          <cell r="DC1437">
            <v>-101.74</v>
          </cell>
          <cell r="DD1437">
            <v>39093.599999999999</v>
          </cell>
          <cell r="DE1437">
            <v>65213.49</v>
          </cell>
          <cell r="DF1437">
            <v>19157.349999999999</v>
          </cell>
          <cell r="DG1437">
            <v>21062.45</v>
          </cell>
          <cell r="DH1437">
            <v>40258.46</v>
          </cell>
          <cell r="DI1437">
            <v>6099.68</v>
          </cell>
          <cell r="DJ1437">
            <v>766551.08</v>
          </cell>
          <cell r="DK1437">
            <v>150712.28</v>
          </cell>
          <cell r="DL1437">
            <v>14586.69</v>
          </cell>
          <cell r="DN1437">
            <v>89676.160000000003</v>
          </cell>
          <cell r="DP1437">
            <v>-11996.76</v>
          </cell>
          <cell r="DQ1437">
            <v>-6237.85</v>
          </cell>
          <cell r="DR1437">
            <v>149928.76</v>
          </cell>
          <cell r="DW1437">
            <v>33946.35</v>
          </cell>
          <cell r="DZ1437">
            <v>33402.86</v>
          </cell>
          <cell r="EC1437">
            <v>-6795.54</v>
          </cell>
          <cell r="ED1437">
            <v>-4820.1000000000004</v>
          </cell>
          <cell r="EE1437">
            <v>4587.9399999999996</v>
          </cell>
          <cell r="EI1437">
            <v>207994.08</v>
          </cell>
          <cell r="EN1437">
            <v>353818.02</v>
          </cell>
          <cell r="FK1437">
            <v>22938565.450000007</v>
          </cell>
        </row>
        <row r="1438">
          <cell r="A1438">
            <v>810005</v>
          </cell>
          <cell r="B1438" t="str">
            <v>SALARY LEAVE PAY</v>
          </cell>
          <cell r="C1438">
            <v>11116.17</v>
          </cell>
          <cell r="F1438">
            <v>56115.069999999949</v>
          </cell>
          <cell r="L1438">
            <v>24393.88</v>
          </cell>
          <cell r="M1438">
            <v>15188.5</v>
          </cell>
          <cell r="O1438">
            <v>17612.96</v>
          </cell>
          <cell r="P1438">
            <v>13964.4</v>
          </cell>
          <cell r="Q1438">
            <v>17913.72</v>
          </cell>
          <cell r="AB1438">
            <v>4356.3500000000004</v>
          </cell>
          <cell r="AD1438">
            <v>10582.72</v>
          </cell>
          <cell r="AK1438">
            <v>1512</v>
          </cell>
          <cell r="AM1438">
            <v>112.42</v>
          </cell>
          <cell r="AN1438">
            <v>5476.99</v>
          </cell>
          <cell r="AQ1438">
            <v>-275.33999999999997</v>
          </cell>
          <cell r="AR1438">
            <v>7695.64</v>
          </cell>
          <cell r="AS1438">
            <v>9098.11</v>
          </cell>
          <cell r="AY1438">
            <v>6007.8</v>
          </cell>
          <cell r="BC1438">
            <v>20942.990000000002</v>
          </cell>
          <cell r="BL1438">
            <v>404.16</v>
          </cell>
          <cell r="BY1438">
            <v>7396.16</v>
          </cell>
          <cell r="CG1438">
            <v>85.18</v>
          </cell>
          <cell r="CH1438">
            <v>2287.84</v>
          </cell>
          <cell r="CJ1438">
            <v>5825.82</v>
          </cell>
          <cell r="DG1438">
            <v>2820.06</v>
          </cell>
          <cell r="EI1438">
            <v>51645.68</v>
          </cell>
          <cell r="FK1438">
            <v>292279.27999999997</v>
          </cell>
        </row>
        <row r="1439">
          <cell r="A1439">
            <v>810006</v>
          </cell>
          <cell r="B1439" t="str">
            <v>BANKMED</v>
          </cell>
          <cell r="C1439">
            <v>71359.399999999994</v>
          </cell>
          <cell r="E1439">
            <v>5676</v>
          </cell>
          <cell r="F1439">
            <v>155570.5</v>
          </cell>
          <cell r="H1439">
            <v>7654.2</v>
          </cell>
          <cell r="I1439">
            <v>7398.8</v>
          </cell>
          <cell r="J1439">
            <v>5600.2</v>
          </cell>
          <cell r="K1439">
            <v>2744.8</v>
          </cell>
          <cell r="L1439">
            <v>3810.2</v>
          </cell>
          <cell r="M1439">
            <v>45624.7</v>
          </cell>
          <cell r="N1439">
            <v>24028.2</v>
          </cell>
          <cell r="O1439">
            <v>8804.2999999999993</v>
          </cell>
          <cell r="P1439">
            <v>12438.3</v>
          </cell>
          <cell r="Q1439">
            <v>13848.4</v>
          </cell>
          <cell r="R1439">
            <v>2623</v>
          </cell>
          <cell r="X1439">
            <v>3197.8</v>
          </cell>
          <cell r="Y1439">
            <v>12487.2</v>
          </cell>
          <cell r="Z1439">
            <v>1619</v>
          </cell>
          <cell r="AA1439">
            <v>1134.2</v>
          </cell>
          <cell r="AB1439">
            <v>9901.5</v>
          </cell>
          <cell r="AD1439">
            <v>19485.599999999999</v>
          </cell>
          <cell r="AF1439">
            <v>3931.5</v>
          </cell>
          <cell r="AG1439">
            <v>2917.8</v>
          </cell>
          <cell r="AI1439">
            <v>20928.599999999999</v>
          </cell>
          <cell r="AJ1439">
            <v>1866</v>
          </cell>
          <cell r="AK1439">
            <v>9477.6</v>
          </cell>
          <cell r="AL1439">
            <v>4526.1000000000004</v>
          </cell>
          <cell r="AM1439">
            <v>656.8</v>
          </cell>
          <cell r="AN1439">
            <v>22766.6</v>
          </cell>
          <cell r="AO1439">
            <v>4608.6000000000004</v>
          </cell>
          <cell r="AP1439">
            <v>4305</v>
          </cell>
          <cell r="AQ1439">
            <v>10837.4</v>
          </cell>
          <cell r="AR1439">
            <v>16089</v>
          </cell>
          <cell r="AS1439">
            <v>15008.1</v>
          </cell>
          <cell r="AT1439">
            <v>9002</v>
          </cell>
          <cell r="AU1439">
            <v>7035</v>
          </cell>
          <cell r="AV1439">
            <v>-36768</v>
          </cell>
          <cell r="AW1439">
            <v>1128</v>
          </cell>
          <cell r="AX1439">
            <v>4163.8</v>
          </cell>
          <cell r="AY1439">
            <v>7994.6</v>
          </cell>
          <cell r="AZ1439">
            <v>3722</v>
          </cell>
          <cell r="BA1439">
            <v>4798</v>
          </cell>
          <cell r="BB1439">
            <v>543.6</v>
          </cell>
          <cell r="BC1439">
            <v>22430.7</v>
          </cell>
          <cell r="BD1439">
            <v>1183</v>
          </cell>
          <cell r="BE1439">
            <v>15286.3</v>
          </cell>
          <cell r="BF1439">
            <v>2786.3</v>
          </cell>
          <cell r="BG1439">
            <v>9632.6</v>
          </cell>
          <cell r="BH1439">
            <v>5678.1</v>
          </cell>
          <cell r="BI1439">
            <v>1216</v>
          </cell>
          <cell r="BJ1439">
            <v>3452.2</v>
          </cell>
          <cell r="BK1439">
            <v>3707.4</v>
          </cell>
          <cell r="BL1439">
            <v>1770.6</v>
          </cell>
          <cell r="BM1439">
            <v>2423.3000000000002</v>
          </cell>
          <cell r="BN1439">
            <v>3058.2</v>
          </cell>
          <cell r="BP1439">
            <v>4453</v>
          </cell>
          <cell r="BQ1439">
            <v>6357</v>
          </cell>
          <cell r="BR1439">
            <v>2166</v>
          </cell>
          <cell r="BS1439">
            <v>9337.9</v>
          </cell>
          <cell r="BT1439">
            <v>1419.5</v>
          </cell>
          <cell r="BU1439">
            <v>1073.5999999999999</v>
          </cell>
          <cell r="BV1439">
            <v>45581.5</v>
          </cell>
          <cell r="BW1439">
            <v>1086</v>
          </cell>
          <cell r="BX1439">
            <v>125</v>
          </cell>
          <cell r="BY1439">
            <v>10375.799999999999</v>
          </cell>
          <cell r="BZ1439">
            <v>3724.6</v>
          </cell>
          <cell r="CC1439">
            <v>10118.209999999999</v>
          </cell>
          <cell r="CG1439">
            <v>8723</v>
          </cell>
          <cell r="CH1439">
            <v>2715</v>
          </cell>
          <cell r="CJ1439">
            <v>23404</v>
          </cell>
          <cell r="CY1439">
            <v>15109.8</v>
          </cell>
          <cell r="CZ1439">
            <v>1249</v>
          </cell>
          <cell r="DA1439">
            <v>722</v>
          </cell>
          <cell r="DD1439">
            <v>5340</v>
          </cell>
          <cell r="DE1439">
            <v>5343</v>
          </cell>
          <cell r="DF1439">
            <v>1393</v>
          </cell>
          <cell r="DG1439">
            <v>2644</v>
          </cell>
          <cell r="DH1439">
            <v>1354.6</v>
          </cell>
          <cell r="DI1439">
            <v>328</v>
          </cell>
          <cell r="DJ1439">
            <v>41386.5</v>
          </cell>
          <cell r="DK1439">
            <v>3289</v>
          </cell>
          <cell r="DN1439">
            <v>4340</v>
          </cell>
          <cell r="DR1439">
            <v>6103</v>
          </cell>
          <cell r="DW1439">
            <v>1192</v>
          </cell>
          <cell r="DZ1439">
            <v>1177.8</v>
          </cell>
          <cell r="EC1439">
            <v>317.39999999999998</v>
          </cell>
          <cell r="EE1439">
            <v>1183</v>
          </cell>
          <cell r="EI1439">
            <v>8100</v>
          </cell>
          <cell r="EN1439">
            <v>8953</v>
          </cell>
          <cell r="FK1439">
            <v>847354.30999999994</v>
          </cell>
        </row>
        <row r="1440">
          <cell r="A1440">
            <v>810007</v>
          </cell>
          <cell r="B1440" t="str">
            <v>STAFF LEASE AGREEMENTS</v>
          </cell>
          <cell r="C1440">
            <v>15300</v>
          </cell>
          <cell r="E1440">
            <v>2500</v>
          </cell>
          <cell r="F1440">
            <v>-1178.44</v>
          </cell>
          <cell r="H1440">
            <v>1400</v>
          </cell>
          <cell r="I1440">
            <v>1325</v>
          </cell>
          <cell r="K1440">
            <v>2760</v>
          </cell>
          <cell r="M1440">
            <v>289870.65999999997</v>
          </cell>
          <cell r="N1440">
            <v>4500</v>
          </cell>
          <cell r="O1440">
            <v>-4000</v>
          </cell>
          <cell r="P1440">
            <v>-1000</v>
          </cell>
          <cell r="Q1440">
            <v>17237.5</v>
          </cell>
          <cell r="X1440">
            <v>5800</v>
          </cell>
          <cell r="Y1440">
            <v>20700</v>
          </cell>
          <cell r="AD1440">
            <v>3300</v>
          </cell>
          <cell r="AI1440">
            <v>-200</v>
          </cell>
          <cell r="AS1440">
            <v>5000</v>
          </cell>
          <cell r="AV1440">
            <v>-1500</v>
          </cell>
          <cell r="AW1440">
            <v>2250</v>
          </cell>
          <cell r="AX1440">
            <v>935</v>
          </cell>
          <cell r="BV1440">
            <v>2812.73</v>
          </cell>
          <cell r="BZ1440">
            <v>850</v>
          </cell>
          <cell r="CJ1440">
            <v>49385</v>
          </cell>
          <cell r="CY1440">
            <v>1200</v>
          </cell>
          <cell r="DJ1440">
            <v>6966.67</v>
          </cell>
          <cell r="DN1440">
            <v>-250</v>
          </cell>
          <cell r="DR1440">
            <v>2500</v>
          </cell>
          <cell r="EN1440">
            <v>4180</v>
          </cell>
          <cell r="FK1440">
            <v>432644.11999999994</v>
          </cell>
        </row>
        <row r="1441">
          <cell r="A1441">
            <v>810008</v>
          </cell>
          <cell r="B1441" t="str">
            <v>PENSION FUND SCMB</v>
          </cell>
          <cell r="C1441">
            <v>56174.77</v>
          </cell>
          <cell r="E1441">
            <v>12220.55</v>
          </cell>
          <cell r="F1441">
            <v>338058.62</v>
          </cell>
          <cell r="H1441">
            <v>13193.96</v>
          </cell>
          <cell r="I1441">
            <v>12957.31</v>
          </cell>
          <cell r="J1441">
            <v>17706.88</v>
          </cell>
          <cell r="K1441">
            <v>7021.7</v>
          </cell>
          <cell r="L1441">
            <v>7930.44</v>
          </cell>
          <cell r="M1441">
            <v>98466.46</v>
          </cell>
          <cell r="N1441">
            <v>42480.04</v>
          </cell>
          <cell r="O1441">
            <v>17882.990000000002</v>
          </cell>
          <cell r="P1441">
            <v>16228.33</v>
          </cell>
          <cell r="Q1441">
            <v>42970.91</v>
          </cell>
          <cell r="R1441">
            <v>6907.64</v>
          </cell>
          <cell r="X1441">
            <v>7177.3</v>
          </cell>
          <cell r="Y1441">
            <v>25784.38</v>
          </cell>
          <cell r="AA1441">
            <v>4517.33</v>
          </cell>
          <cell r="AB1441">
            <v>20312.64</v>
          </cell>
          <cell r="AD1441">
            <v>32940.120000000003</v>
          </cell>
          <cell r="AF1441">
            <v>17045.830000000002</v>
          </cell>
          <cell r="AG1441">
            <v>3369.25</v>
          </cell>
          <cell r="AI1441">
            <v>41221.300000000003</v>
          </cell>
          <cell r="AJ1441">
            <v>6151.1</v>
          </cell>
          <cell r="AK1441">
            <v>23952.6</v>
          </cell>
          <cell r="AL1441">
            <v>6377.75</v>
          </cell>
          <cell r="AM1441">
            <v>3963.48</v>
          </cell>
          <cell r="AN1441">
            <v>45161.08</v>
          </cell>
          <cell r="AO1441">
            <v>8937.11</v>
          </cell>
          <cell r="AP1441">
            <v>7330.83</v>
          </cell>
          <cell r="AQ1441">
            <v>26274.28</v>
          </cell>
          <cell r="AR1441">
            <v>27263.26</v>
          </cell>
          <cell r="AS1441">
            <v>35585.86</v>
          </cell>
          <cell r="AT1441">
            <v>22018.400000000001</v>
          </cell>
          <cell r="AU1441">
            <v>13367.82</v>
          </cell>
          <cell r="AV1441">
            <v>18333.13</v>
          </cell>
          <cell r="AW1441">
            <v>1409.45</v>
          </cell>
          <cell r="AX1441">
            <v>11302.66</v>
          </cell>
          <cell r="AY1441">
            <v>14533.96</v>
          </cell>
          <cell r="AZ1441">
            <v>6805.86</v>
          </cell>
          <cell r="BA1441">
            <v>9835.92</v>
          </cell>
          <cell r="BB1441">
            <v>1155</v>
          </cell>
          <cell r="BC1441">
            <v>37182.71</v>
          </cell>
          <cell r="BD1441">
            <v>2730.54</v>
          </cell>
          <cell r="BE1441">
            <v>18427.919999999998</v>
          </cell>
          <cell r="BF1441">
            <v>6939.13</v>
          </cell>
          <cell r="BG1441">
            <v>13992.69</v>
          </cell>
          <cell r="BH1441">
            <v>12712.95</v>
          </cell>
          <cell r="BI1441">
            <v>2201.06</v>
          </cell>
          <cell r="BJ1441">
            <v>10600.34</v>
          </cell>
          <cell r="BK1441">
            <v>9758.44</v>
          </cell>
          <cell r="BL1441">
            <v>4904.6499999999996</v>
          </cell>
          <cell r="BM1441">
            <v>7147.28</v>
          </cell>
          <cell r="BN1441">
            <v>3038.26</v>
          </cell>
          <cell r="BP1441">
            <v>5536.36</v>
          </cell>
          <cell r="BQ1441">
            <v>6412.73</v>
          </cell>
          <cell r="BR1441">
            <v>5009.8</v>
          </cell>
          <cell r="BS1441">
            <v>17965.16</v>
          </cell>
          <cell r="BT1441">
            <v>3625.24</v>
          </cell>
          <cell r="BU1441">
            <v>2914.19</v>
          </cell>
          <cell r="BV1441">
            <v>88993.4</v>
          </cell>
          <cell r="BW1441">
            <v>4470.76</v>
          </cell>
          <cell r="BY1441">
            <v>20637.900000000001</v>
          </cell>
          <cell r="BZ1441">
            <v>10723.08</v>
          </cell>
          <cell r="CC1441">
            <v>2111.4899999999998</v>
          </cell>
          <cell r="CG1441">
            <v>14849.97</v>
          </cell>
          <cell r="CH1441">
            <v>4695.6400000000003</v>
          </cell>
          <cell r="CJ1441">
            <v>49405.55</v>
          </cell>
          <cell r="CY1441">
            <v>21613.65</v>
          </cell>
          <cell r="CZ1441">
            <v>2908.28</v>
          </cell>
          <cell r="DA1441">
            <v>2381.6999999999998</v>
          </cell>
          <cell r="DD1441">
            <v>10048.48</v>
          </cell>
          <cell r="DE1441">
            <v>6859.18</v>
          </cell>
          <cell r="DF1441">
            <v>3728.54</v>
          </cell>
          <cell r="DG1441">
            <v>4956.83</v>
          </cell>
          <cell r="DH1441">
            <v>4823.4799999999996</v>
          </cell>
          <cell r="DI1441">
            <v>1548.35</v>
          </cell>
          <cell r="DJ1441">
            <v>89635.27</v>
          </cell>
          <cell r="DK1441">
            <v>11875</v>
          </cell>
          <cell r="DL1441">
            <v>934.38</v>
          </cell>
          <cell r="DN1441">
            <v>11826.16</v>
          </cell>
          <cell r="DR1441">
            <v>10962.28</v>
          </cell>
          <cell r="DW1441">
            <v>3796.64</v>
          </cell>
          <cell r="DZ1441">
            <v>5083.82</v>
          </cell>
          <cell r="EC1441">
            <v>548.04</v>
          </cell>
          <cell r="EE1441">
            <v>652.13</v>
          </cell>
          <cell r="EI1441">
            <v>16909.37</v>
          </cell>
          <cell r="EN1441">
            <v>28462.15</v>
          </cell>
          <cell r="FK1441">
            <v>1738869.2699999991</v>
          </cell>
        </row>
        <row r="1442">
          <cell r="A1442">
            <v>810009</v>
          </cell>
          <cell r="FK1442">
            <v>0</v>
          </cell>
        </row>
        <row r="1443">
          <cell r="A1443">
            <v>810010</v>
          </cell>
          <cell r="B1443" t="str">
            <v>UNEMPLOYMENT INS FUND SCMB</v>
          </cell>
          <cell r="C1443">
            <v>3039.81</v>
          </cell>
          <cell r="E1443">
            <v>628.1</v>
          </cell>
          <cell r="F1443">
            <v>19702.32</v>
          </cell>
          <cell r="H1443">
            <v>74.400000000000006</v>
          </cell>
          <cell r="I1443">
            <v>423.36</v>
          </cell>
          <cell r="J1443">
            <v>398.02</v>
          </cell>
          <cell r="K1443">
            <v>338.73</v>
          </cell>
          <cell r="L1443">
            <v>170.99</v>
          </cell>
          <cell r="M1443">
            <v>93601.46</v>
          </cell>
          <cell r="N1443">
            <v>1699.83</v>
          </cell>
          <cell r="O1443">
            <v>203.14</v>
          </cell>
          <cell r="P1443">
            <v>481.4</v>
          </cell>
          <cell r="Q1443">
            <v>442.08</v>
          </cell>
          <cell r="R1443">
            <v>42.56</v>
          </cell>
          <cell r="X1443">
            <v>164.96</v>
          </cell>
          <cell r="Y1443">
            <v>346.91</v>
          </cell>
          <cell r="AA1443">
            <v>164.68</v>
          </cell>
          <cell r="AB1443">
            <v>776.49</v>
          </cell>
          <cell r="AD1443">
            <v>900.61</v>
          </cell>
          <cell r="AF1443">
            <v>40.26</v>
          </cell>
          <cell r="AG1443">
            <v>85.3</v>
          </cell>
          <cell r="AI1443">
            <v>1072</v>
          </cell>
          <cell r="AJ1443">
            <v>196.6</v>
          </cell>
          <cell r="AK1443">
            <v>732.34</v>
          </cell>
          <cell r="AL1443">
            <v>443.08</v>
          </cell>
          <cell r="AM1443">
            <v>237.81</v>
          </cell>
          <cell r="AN1443">
            <v>3314.16</v>
          </cell>
          <cell r="AO1443">
            <v>648.1</v>
          </cell>
          <cell r="AP1443">
            <v>429.54</v>
          </cell>
          <cell r="AQ1443">
            <v>1408.43</v>
          </cell>
          <cell r="AR1443">
            <v>2159.1</v>
          </cell>
          <cell r="AS1443">
            <v>1123.5899999999999</v>
          </cell>
          <cell r="AT1443">
            <v>563.66999999999996</v>
          </cell>
          <cell r="AU1443">
            <v>100</v>
          </cell>
          <cell r="AV1443">
            <v>790.63</v>
          </cell>
          <cell r="AW1443">
            <v>106.07</v>
          </cell>
          <cell r="AX1443">
            <v>229.18</v>
          </cell>
          <cell r="AY1443">
            <v>561.15</v>
          </cell>
          <cell r="AZ1443">
            <v>53.41</v>
          </cell>
          <cell r="BA1443">
            <v>149.63</v>
          </cell>
          <cell r="BB1443">
            <v>77</v>
          </cell>
          <cell r="BC1443">
            <v>2335.6</v>
          </cell>
          <cell r="BD1443">
            <v>41.41</v>
          </cell>
          <cell r="BE1443">
            <v>1140.82</v>
          </cell>
          <cell r="BF1443">
            <v>585.08000000000004</v>
          </cell>
          <cell r="BG1443">
            <v>1068.7</v>
          </cell>
          <cell r="BH1443">
            <v>936.09</v>
          </cell>
          <cell r="BJ1443">
            <v>425.14</v>
          </cell>
          <cell r="BK1443">
            <v>523.04</v>
          </cell>
          <cell r="BL1443">
            <v>366.59</v>
          </cell>
          <cell r="BM1443">
            <v>433.48</v>
          </cell>
          <cell r="BN1443">
            <v>134.18</v>
          </cell>
          <cell r="BP1443">
            <v>297.24</v>
          </cell>
          <cell r="BQ1443">
            <v>331.46</v>
          </cell>
          <cell r="BR1443">
            <v>238.3</v>
          </cell>
          <cell r="BS1443">
            <v>513.88</v>
          </cell>
          <cell r="BT1443">
            <v>232.85</v>
          </cell>
          <cell r="BU1443">
            <v>207.03</v>
          </cell>
          <cell r="BV1443">
            <v>1567.53</v>
          </cell>
          <cell r="BW1443">
            <v>143.76</v>
          </cell>
          <cell r="BY1443">
            <v>301.86</v>
          </cell>
          <cell r="BZ1443">
            <v>563.48</v>
          </cell>
          <cell r="CG1443">
            <v>903.92</v>
          </cell>
          <cell r="CH1443">
            <v>224.72</v>
          </cell>
          <cell r="CJ1443">
            <v>834.11</v>
          </cell>
          <cell r="CY1443">
            <v>777.82</v>
          </cell>
          <cell r="CZ1443">
            <v>116.74</v>
          </cell>
          <cell r="DA1443">
            <v>88.69</v>
          </cell>
          <cell r="DD1443">
            <v>38.85</v>
          </cell>
          <cell r="DE1443">
            <v>178.12</v>
          </cell>
          <cell r="DF1443">
            <v>90.24</v>
          </cell>
          <cell r="DG1443">
            <v>193.24</v>
          </cell>
          <cell r="DH1443">
            <v>171.25</v>
          </cell>
          <cell r="DI1443">
            <v>50.94</v>
          </cell>
          <cell r="DJ1443">
            <v>1609.21</v>
          </cell>
          <cell r="DK1443">
            <v>119.14</v>
          </cell>
          <cell r="DN1443">
            <v>252.16</v>
          </cell>
          <cell r="DR1443">
            <v>103.97</v>
          </cell>
          <cell r="DW1443">
            <v>93.42</v>
          </cell>
          <cell r="DZ1443">
            <v>35.69</v>
          </cell>
          <cell r="EC1443">
            <v>43.8</v>
          </cell>
          <cell r="EI1443">
            <v>105.2</v>
          </cell>
          <cell r="EN1443">
            <v>341.01</v>
          </cell>
          <cell r="FK1443">
            <v>156880.66000000006</v>
          </cell>
        </row>
        <row r="1444">
          <cell r="A1444">
            <v>810011</v>
          </cell>
          <cell r="FK1444">
            <v>0</v>
          </cell>
        </row>
        <row r="1445">
          <cell r="A1445">
            <v>810012</v>
          </cell>
          <cell r="B1445" t="str">
            <v>SBSA CAR SCHEME COSTS</v>
          </cell>
          <cell r="F1445">
            <v>27271.43</v>
          </cell>
          <cell r="FK1445">
            <v>27271.43</v>
          </cell>
        </row>
        <row r="1446">
          <cell r="A1446">
            <v>810013</v>
          </cell>
          <cell r="B1446" t="str">
            <v>DEFERRED COMPENSATION STAFF</v>
          </cell>
          <cell r="F1446">
            <v>3656.88</v>
          </cell>
          <cell r="M1446">
            <v>315</v>
          </cell>
          <cell r="O1446">
            <v>8000</v>
          </cell>
          <cell r="P1446">
            <v>2000</v>
          </cell>
          <cell r="Q1446">
            <v>600</v>
          </cell>
          <cell r="Y1446">
            <v>800</v>
          </cell>
          <cell r="AD1446">
            <v>400</v>
          </cell>
          <cell r="AI1446">
            <v>400</v>
          </cell>
          <cell r="AV1446">
            <v>2000</v>
          </cell>
          <cell r="BV1446">
            <v>1944.56</v>
          </cell>
          <cell r="CJ1446">
            <v>115</v>
          </cell>
          <cell r="DJ1446">
            <v>1066.6600000000001</v>
          </cell>
          <cell r="DN1446">
            <v>500</v>
          </cell>
          <cell r="FK1446">
            <v>21798.100000000002</v>
          </cell>
        </row>
        <row r="1447">
          <cell r="A1447">
            <v>810014</v>
          </cell>
          <cell r="B1447" t="str">
            <v>WORKMENS COMPENSATION</v>
          </cell>
          <cell r="F1447">
            <v>0</v>
          </cell>
          <cell r="FK1447">
            <v>0</v>
          </cell>
        </row>
        <row r="1448">
          <cell r="A1448">
            <v>810015</v>
          </cell>
          <cell r="B1448" t="str">
            <v>SALARIES BASIC NON PENSIONABLE</v>
          </cell>
          <cell r="BX1448">
            <v>230818.4</v>
          </cell>
          <cell r="CC1448">
            <v>111670.71</v>
          </cell>
          <cell r="CD1448">
            <v>11415.53</v>
          </cell>
          <cell r="CE1448">
            <v>63559.040000000001</v>
          </cell>
          <cell r="FK1448">
            <v>417463.68</v>
          </cell>
        </row>
        <row r="1449">
          <cell r="A1449">
            <v>810016</v>
          </cell>
          <cell r="B1449" t="str">
            <v>TEMP STAFF COSTS</v>
          </cell>
          <cell r="C1449">
            <v>39191.4</v>
          </cell>
          <cell r="F1449">
            <v>0</v>
          </cell>
          <cell r="J1449">
            <v>188.8</v>
          </cell>
          <cell r="K1449">
            <v>2577.8000000000002</v>
          </cell>
          <cell r="M1449">
            <v>41941.19</v>
          </cell>
          <cell r="N1449">
            <v>25025.57</v>
          </cell>
          <cell r="P1449">
            <v>14849.95</v>
          </cell>
          <cell r="X1449">
            <v>6244.92</v>
          </cell>
          <cell r="Y1449">
            <v>-356.95</v>
          </cell>
          <cell r="AA1449">
            <v>1662.12</v>
          </cell>
          <cell r="AB1449">
            <v>36348.9</v>
          </cell>
          <cell r="AD1449">
            <v>1832.2</v>
          </cell>
          <cell r="AG1449">
            <v>2740</v>
          </cell>
          <cell r="AS1449">
            <v>3138.65</v>
          </cell>
          <cell r="AV1449">
            <v>4000</v>
          </cell>
          <cell r="AX1449">
            <v>420.72</v>
          </cell>
          <cell r="BV1449">
            <v>1165.3800000000001</v>
          </cell>
          <cell r="CG1449">
            <v>13373</v>
          </cell>
          <cell r="FK1449">
            <v>194343.65000000002</v>
          </cell>
        </row>
        <row r="1450">
          <cell r="A1450">
            <v>810017</v>
          </cell>
          <cell r="B1450" t="str">
            <v>STAFF COST SUNDRY</v>
          </cell>
          <cell r="F1450">
            <v>0</v>
          </cell>
          <cell r="FK1450">
            <v>0</v>
          </cell>
        </row>
        <row r="1451">
          <cell r="A1451">
            <v>810018</v>
          </cell>
          <cell r="B1451" t="str">
            <v>INSTITUTE EXAM BENEFITS EXP</v>
          </cell>
          <cell r="C1451">
            <v>496.24</v>
          </cell>
          <cell r="F1451">
            <v>1372</v>
          </cell>
          <cell r="M1451">
            <v>-7251</v>
          </cell>
          <cell r="N1451">
            <v>-652.79999999999995</v>
          </cell>
          <cell r="P1451">
            <v>-1077.8</v>
          </cell>
          <cell r="Y1451">
            <v>-1440</v>
          </cell>
          <cell r="AD1451">
            <v>-150</v>
          </cell>
          <cell r="AI1451">
            <v>3100</v>
          </cell>
          <cell r="AK1451">
            <v>-1052.3399999999999</v>
          </cell>
          <cell r="AN1451">
            <v>-603</v>
          </cell>
          <cell r="AO1451">
            <v>-7980</v>
          </cell>
          <cell r="AQ1451">
            <v>5093</v>
          </cell>
          <cell r="AS1451">
            <v>-900</v>
          </cell>
          <cell r="AT1451">
            <v>-1438</v>
          </cell>
          <cell r="AV1451">
            <v>-584</v>
          </cell>
          <cell r="AZ1451">
            <v>820</v>
          </cell>
          <cell r="BC1451">
            <v>244</v>
          </cell>
          <cell r="BE1451">
            <v>800</v>
          </cell>
          <cell r="BG1451">
            <v>-1520</v>
          </cell>
          <cell r="BI1451">
            <v>-1500</v>
          </cell>
          <cell r="BQ1451">
            <v>1210</v>
          </cell>
          <cell r="BY1451">
            <v>1520</v>
          </cell>
          <cell r="CJ1451">
            <v>-411.6</v>
          </cell>
          <cell r="DR1451">
            <v>-100</v>
          </cell>
          <cell r="EN1451">
            <v>-1098</v>
          </cell>
          <cell r="FK1451">
            <v>-13103.300000000001</v>
          </cell>
        </row>
        <row r="1452">
          <cell r="A1452">
            <v>810019</v>
          </cell>
          <cell r="FK1452">
            <v>0</v>
          </cell>
        </row>
        <row r="1453">
          <cell r="A1453">
            <v>810022</v>
          </cell>
          <cell r="B1453" t="str">
            <v>SAL OVERTIME</v>
          </cell>
          <cell r="C1453">
            <v>17352.580000000002</v>
          </cell>
          <cell r="E1453">
            <v>760.59</v>
          </cell>
          <cell r="F1453">
            <v>95081.880000000063</v>
          </cell>
          <cell r="I1453">
            <v>165.3</v>
          </cell>
          <cell r="J1453">
            <v>796.96</v>
          </cell>
          <cell r="K1453">
            <v>188.95</v>
          </cell>
          <cell r="M1453">
            <v>3052.53</v>
          </cell>
          <cell r="N1453">
            <v>2689.43</v>
          </cell>
          <cell r="O1453">
            <v>154.72</v>
          </cell>
          <cell r="P1453">
            <v>639.38</v>
          </cell>
          <cell r="Q1453">
            <v>13514.6</v>
          </cell>
          <cell r="R1453">
            <v>1775.02</v>
          </cell>
          <cell r="Y1453">
            <v>47.12</v>
          </cell>
          <cell r="AB1453">
            <v>557.07000000000005</v>
          </cell>
          <cell r="AD1453">
            <v>267.48</v>
          </cell>
          <cell r="AG1453">
            <v>332.2</v>
          </cell>
          <cell r="AI1453">
            <v>7427.44</v>
          </cell>
          <cell r="AJ1453">
            <v>7656.38</v>
          </cell>
          <cell r="AK1453">
            <v>2310.9899999999998</v>
          </cell>
          <cell r="AL1453">
            <v>6719.82</v>
          </cell>
          <cell r="AM1453">
            <v>270.39999999999998</v>
          </cell>
          <cell r="AN1453">
            <v>28492.05</v>
          </cell>
          <cell r="AO1453">
            <v>32516.48</v>
          </cell>
          <cell r="AP1453">
            <v>980.94</v>
          </cell>
          <cell r="AQ1453">
            <v>8615.32</v>
          </cell>
          <cell r="AR1453">
            <v>58936.76</v>
          </cell>
          <cell r="AS1453">
            <v>7586.93</v>
          </cell>
          <cell r="AT1453">
            <v>4924.29</v>
          </cell>
          <cell r="AV1453">
            <v>2644</v>
          </cell>
          <cell r="AX1453">
            <v>990.19</v>
          </cell>
          <cell r="AY1453">
            <v>519.67999999999995</v>
          </cell>
          <cell r="BB1453">
            <v>788.46</v>
          </cell>
          <cell r="BC1453">
            <v>654.69000000000005</v>
          </cell>
          <cell r="BE1453">
            <v>6127.97</v>
          </cell>
          <cell r="BF1453">
            <v>119.92</v>
          </cell>
          <cell r="BG1453">
            <v>1718.83</v>
          </cell>
          <cell r="BH1453">
            <v>1832.55</v>
          </cell>
          <cell r="BK1453">
            <v>2304.12</v>
          </cell>
          <cell r="BL1453">
            <v>7707.17</v>
          </cell>
          <cell r="BM1453">
            <v>89.33</v>
          </cell>
          <cell r="BQ1453">
            <v>102.1</v>
          </cell>
          <cell r="BS1453">
            <v>4166.91</v>
          </cell>
          <cell r="BU1453">
            <v>596.14</v>
          </cell>
          <cell r="BV1453">
            <v>208.33</v>
          </cell>
          <cell r="BY1453">
            <v>757.4</v>
          </cell>
          <cell r="BZ1453">
            <v>1202.55</v>
          </cell>
          <cell r="CG1453">
            <v>522.51</v>
          </cell>
          <cell r="CJ1453">
            <v>3537.07</v>
          </cell>
          <cell r="CY1453">
            <v>2272.5300000000002</v>
          </cell>
          <cell r="DD1453">
            <v>91.8</v>
          </cell>
          <cell r="DG1453">
            <v>234.95</v>
          </cell>
          <cell r="DJ1453">
            <v>10880.53</v>
          </cell>
          <cell r="DL1453">
            <v>208.33</v>
          </cell>
          <cell r="DR1453">
            <v>898.93</v>
          </cell>
          <cell r="DW1453">
            <v>1507.59</v>
          </cell>
          <cell r="DZ1453">
            <v>1433.12</v>
          </cell>
          <cell r="EC1453">
            <v>37.18</v>
          </cell>
          <cell r="EN1453">
            <v>1044.0999999999999</v>
          </cell>
          <cell r="FK1453">
            <v>359012.59000000008</v>
          </cell>
        </row>
        <row r="1454">
          <cell r="A1454">
            <v>810024</v>
          </cell>
          <cell r="B1454" t="str">
            <v>STAFF SUBSIDY ALLOWANCE</v>
          </cell>
          <cell r="AD1454">
            <v>-9318.7800000000007</v>
          </cell>
          <cell r="FK1454">
            <v>-9318.7800000000007</v>
          </cell>
        </row>
        <row r="1455">
          <cell r="A1455">
            <v>810025</v>
          </cell>
          <cell r="B1455" t="str">
            <v>SAL SATURDAY PAY</v>
          </cell>
          <cell r="F1455">
            <v>0</v>
          </cell>
          <cell r="FK1455">
            <v>0</v>
          </cell>
        </row>
        <row r="1456">
          <cell r="A1456">
            <v>810026</v>
          </cell>
          <cell r="B1456" t="str">
            <v>SAL SUNDRY ALL&amp;PAYM CUMU LEAVE</v>
          </cell>
          <cell r="C1456">
            <v>3166.7</v>
          </cell>
          <cell r="E1456">
            <v>69855.44</v>
          </cell>
          <cell r="F1456">
            <v>4570</v>
          </cell>
          <cell r="J1456">
            <v>4769.76</v>
          </cell>
          <cell r="M1456">
            <v>24</v>
          </cell>
          <cell r="N1456">
            <v>12</v>
          </cell>
          <cell r="Q1456">
            <v>264</v>
          </cell>
          <cell r="R1456">
            <v>72</v>
          </cell>
          <cell r="AB1456">
            <v>144</v>
          </cell>
          <cell r="AD1456">
            <v>3810.2</v>
          </cell>
          <cell r="AI1456">
            <v>108</v>
          </cell>
          <cell r="AJ1456">
            <v>444</v>
          </cell>
          <cell r="AK1456">
            <v>75012</v>
          </cell>
          <cell r="AL1456">
            <v>48</v>
          </cell>
          <cell r="AM1456">
            <v>12</v>
          </cell>
          <cell r="AN1456">
            <v>468</v>
          </cell>
          <cell r="AO1456">
            <v>708</v>
          </cell>
          <cell r="AP1456">
            <v>24</v>
          </cell>
          <cell r="AQ1456">
            <v>348</v>
          </cell>
          <cell r="AR1456">
            <v>1548</v>
          </cell>
          <cell r="AS1456">
            <v>588</v>
          </cell>
          <cell r="AT1456">
            <v>228</v>
          </cell>
          <cell r="AV1456">
            <v>12</v>
          </cell>
          <cell r="BA1456">
            <v>21604.63</v>
          </cell>
          <cell r="BE1456">
            <v>108</v>
          </cell>
          <cell r="BG1456">
            <v>84</v>
          </cell>
          <cell r="BH1456">
            <v>264</v>
          </cell>
          <cell r="BK1456">
            <v>132</v>
          </cell>
          <cell r="BL1456">
            <v>252</v>
          </cell>
          <cell r="BS1456">
            <v>72</v>
          </cell>
          <cell r="BV1456">
            <v>598</v>
          </cell>
          <cell r="BY1456">
            <v>6957.43</v>
          </cell>
          <cell r="CD1456">
            <v>89589.4</v>
          </cell>
          <cell r="CE1456">
            <v>111390.81</v>
          </cell>
          <cell r="CG1456">
            <v>12</v>
          </cell>
          <cell r="CJ1456">
            <v>3612</v>
          </cell>
          <cell r="DD1456">
            <v>16490.5</v>
          </cell>
          <cell r="DJ1456">
            <v>156</v>
          </cell>
          <cell r="DR1456">
            <v>2073.2399999999998</v>
          </cell>
          <cell r="EC1456">
            <v>72</v>
          </cell>
          <cell r="EI1456">
            <v>21042.66</v>
          </cell>
          <cell r="EN1456">
            <v>12</v>
          </cell>
          <cell r="FK1456">
            <v>440758.7699999999</v>
          </cell>
        </row>
        <row r="1457">
          <cell r="A1457">
            <v>810027</v>
          </cell>
          <cell r="B1457" t="str">
            <v>SAL DEC ALL NON PENSIONABLE</v>
          </cell>
          <cell r="F1457">
            <v>0</v>
          </cell>
          <cell r="FK1457">
            <v>0</v>
          </cell>
        </row>
        <row r="1458">
          <cell r="A1458">
            <v>810031</v>
          </cell>
          <cell r="B1458" t="str">
            <v>TRF EXP: HUMAN RES DEVELOPMENT</v>
          </cell>
          <cell r="AX1458">
            <v>678942</v>
          </cell>
          <cell r="FK1458">
            <v>678942</v>
          </cell>
        </row>
        <row r="1459">
          <cell r="A1459">
            <v>810032</v>
          </cell>
          <cell r="B1459" t="str">
            <v>TRF EXP: HUMAN RES SERVICES</v>
          </cell>
          <cell r="AX1459">
            <v>-189934</v>
          </cell>
          <cell r="FK1459">
            <v>-189934</v>
          </cell>
        </row>
        <row r="1460">
          <cell r="A1460">
            <v>810033</v>
          </cell>
          <cell r="B1460" t="str">
            <v>TRF EXP: STAFF ADMINISTRATION</v>
          </cell>
          <cell r="C1460">
            <v>-460</v>
          </cell>
          <cell r="AX1460">
            <v>193659</v>
          </cell>
          <cell r="FK1460">
            <v>193199</v>
          </cell>
        </row>
        <row r="1461">
          <cell r="A1461">
            <v>810034</v>
          </cell>
          <cell r="B1461" t="str">
            <v>TRF EXP: STAFF HOME LOAN ADMIN</v>
          </cell>
          <cell r="I1461">
            <v>439.15</v>
          </cell>
          <cell r="J1461">
            <v>529.07000000000005</v>
          </cell>
          <cell r="K1461">
            <v>214.24</v>
          </cell>
          <cell r="L1461">
            <v>349.15</v>
          </cell>
          <cell r="M1461">
            <v>1293.32</v>
          </cell>
          <cell r="N1461">
            <v>753.9</v>
          </cell>
          <cell r="O1461">
            <v>349.15</v>
          </cell>
          <cell r="P1461">
            <v>320.60000000000002</v>
          </cell>
          <cell r="Q1461">
            <v>174.82</v>
          </cell>
          <cell r="V1461">
            <v>214.24</v>
          </cell>
          <cell r="Y1461">
            <v>169.32</v>
          </cell>
          <cell r="AD1461">
            <v>214.24</v>
          </cell>
          <cell r="AH1461">
            <v>439.15</v>
          </cell>
          <cell r="AI1461">
            <v>484.07</v>
          </cell>
          <cell r="AJ1461">
            <v>259.24</v>
          </cell>
          <cell r="AK1461">
            <v>304.24</v>
          </cell>
          <cell r="AL1461">
            <v>169.32</v>
          </cell>
          <cell r="AM1461">
            <v>304.24</v>
          </cell>
          <cell r="AN1461">
            <v>868.74</v>
          </cell>
          <cell r="AO1461">
            <v>304.24</v>
          </cell>
          <cell r="AP1461">
            <v>349.15</v>
          </cell>
          <cell r="AQ1461">
            <v>663.24</v>
          </cell>
          <cell r="AR1461">
            <v>753.9</v>
          </cell>
          <cell r="AS1461">
            <v>259.24</v>
          </cell>
          <cell r="AT1461">
            <v>484.07</v>
          </cell>
          <cell r="AU1461">
            <v>214.24</v>
          </cell>
          <cell r="AV1461">
            <v>394.15</v>
          </cell>
          <cell r="AY1461">
            <v>873.74</v>
          </cell>
          <cell r="BA1461">
            <v>169.32</v>
          </cell>
          <cell r="BC1461">
            <v>888.82</v>
          </cell>
          <cell r="BD1461">
            <v>259.24</v>
          </cell>
          <cell r="BE1461">
            <v>349.15</v>
          </cell>
          <cell r="BF1461">
            <v>349.15</v>
          </cell>
          <cell r="BG1461">
            <v>304.24</v>
          </cell>
          <cell r="BH1461">
            <v>394.15</v>
          </cell>
          <cell r="BI1461">
            <v>708.99</v>
          </cell>
          <cell r="BJ1461">
            <v>259.24</v>
          </cell>
          <cell r="BK1461">
            <v>259.24</v>
          </cell>
          <cell r="BL1461">
            <v>663.99</v>
          </cell>
          <cell r="BM1461">
            <v>798.9</v>
          </cell>
          <cell r="BP1461">
            <v>169.32</v>
          </cell>
          <cell r="BQ1461">
            <v>349.15</v>
          </cell>
          <cell r="BR1461">
            <v>349.15</v>
          </cell>
          <cell r="BV1461">
            <v>553.99</v>
          </cell>
          <cell r="BY1461">
            <v>439.15</v>
          </cell>
          <cell r="BZ1461">
            <v>304.24</v>
          </cell>
          <cell r="CF1461">
            <v>214.24</v>
          </cell>
          <cell r="CJ1461">
            <v>653.9</v>
          </cell>
          <cell r="CY1461">
            <v>483.07</v>
          </cell>
          <cell r="CZ1461">
            <v>213.24</v>
          </cell>
          <cell r="DA1461">
            <v>259.24</v>
          </cell>
          <cell r="DC1461">
            <v>169.32</v>
          </cell>
          <cell r="DD1461">
            <v>529.07000000000005</v>
          </cell>
          <cell r="DF1461">
            <v>259.24</v>
          </cell>
          <cell r="DG1461">
            <v>169.32</v>
          </cell>
          <cell r="DH1461">
            <v>259.24</v>
          </cell>
          <cell r="DI1461">
            <v>169.32</v>
          </cell>
          <cell r="DJ1461">
            <v>1116.25</v>
          </cell>
          <cell r="DN1461">
            <v>349.15</v>
          </cell>
          <cell r="EC1461">
            <v>169.32</v>
          </cell>
          <cell r="EI1461">
            <v>259.24</v>
          </cell>
          <cell r="EN1461">
            <v>261.24</v>
          </cell>
          <cell r="FK1461">
            <v>25250.000000000015</v>
          </cell>
        </row>
        <row r="1462">
          <cell r="A1462">
            <v>810035</v>
          </cell>
          <cell r="B1462" t="str">
            <v>TRF EXP: INT STAFF HOME LOAN</v>
          </cell>
          <cell r="C1462">
            <v>3276.42</v>
          </cell>
          <cell r="F1462">
            <v>123561.93</v>
          </cell>
          <cell r="I1462">
            <v>2806.43</v>
          </cell>
          <cell r="J1462">
            <v>2565.0500000000002</v>
          </cell>
          <cell r="K1462">
            <v>828.08</v>
          </cell>
          <cell r="L1462">
            <v>2493.0100000000002</v>
          </cell>
          <cell r="M1462">
            <v>21101.82</v>
          </cell>
          <cell r="N1462">
            <v>8607.91</v>
          </cell>
          <cell r="O1462">
            <v>3174.96</v>
          </cell>
          <cell r="P1462">
            <v>3387.85</v>
          </cell>
          <cell r="Y1462">
            <v>1367.4</v>
          </cell>
          <cell r="AD1462">
            <v>2826.12</v>
          </cell>
          <cell r="AH1462">
            <v>3439.71</v>
          </cell>
          <cell r="AI1462">
            <v>14522</v>
          </cell>
          <cell r="AJ1462">
            <v>1814.78</v>
          </cell>
          <cell r="AK1462">
            <v>4658.3599999999997</v>
          </cell>
          <cell r="AL1462">
            <v>1718.69</v>
          </cell>
          <cell r="AM1462">
            <v>3334.86</v>
          </cell>
          <cell r="AN1462">
            <v>10511.88</v>
          </cell>
          <cell r="AO1462">
            <v>4204.09</v>
          </cell>
          <cell r="AP1462">
            <v>2194</v>
          </cell>
          <cell r="AQ1462">
            <v>6483.99</v>
          </cell>
          <cell r="AR1462">
            <v>9595.82</v>
          </cell>
          <cell r="AS1462">
            <v>2308.94</v>
          </cell>
          <cell r="AT1462">
            <v>2790.61</v>
          </cell>
          <cell r="AU1462">
            <v>1855.67</v>
          </cell>
          <cell r="AV1462">
            <v>3492.66</v>
          </cell>
          <cell r="AY1462">
            <v>7162.86</v>
          </cell>
          <cell r="AZ1462">
            <v>1297.56</v>
          </cell>
          <cell r="BA1462">
            <v>3100.41</v>
          </cell>
          <cell r="BC1462">
            <v>9319.6200000000008</v>
          </cell>
          <cell r="BE1462">
            <v>666.55</v>
          </cell>
          <cell r="BF1462">
            <v>5171.53</v>
          </cell>
          <cell r="BG1462">
            <v>4610.51</v>
          </cell>
          <cell r="BH1462">
            <v>2684.88</v>
          </cell>
          <cell r="BI1462">
            <v>8688.6200000000008</v>
          </cell>
          <cell r="BJ1462">
            <v>1872.4</v>
          </cell>
          <cell r="BK1462">
            <v>3383.56</v>
          </cell>
          <cell r="BL1462">
            <v>5593.1</v>
          </cell>
          <cell r="BM1462">
            <v>8906.91</v>
          </cell>
          <cell r="BP1462">
            <v>891.78</v>
          </cell>
          <cell r="BQ1462">
            <v>1785.82</v>
          </cell>
          <cell r="BR1462">
            <v>1089.42</v>
          </cell>
          <cell r="BV1462">
            <v>15593.14</v>
          </cell>
          <cell r="BY1462">
            <v>4754.1899999999996</v>
          </cell>
          <cell r="BZ1462">
            <v>7373.3</v>
          </cell>
          <cell r="CJ1462">
            <v>2848.11</v>
          </cell>
          <cell r="CY1462">
            <v>2032.73</v>
          </cell>
          <cell r="CZ1462">
            <v>795.81</v>
          </cell>
          <cell r="DA1462">
            <v>1487.07</v>
          </cell>
          <cell r="DD1462">
            <v>1829.41</v>
          </cell>
          <cell r="DE1462">
            <v>1055.3599999999999</v>
          </cell>
          <cell r="DF1462">
            <v>1622.62</v>
          </cell>
          <cell r="DG1462">
            <v>1209.8800000000001</v>
          </cell>
          <cell r="DH1462">
            <v>1190.21</v>
          </cell>
          <cell r="DI1462">
            <v>326.67</v>
          </cell>
          <cell r="DJ1462">
            <v>8643.2800000000007</v>
          </cell>
          <cell r="EN1462">
            <v>2308.84</v>
          </cell>
          <cell r="FK1462">
            <v>368219.18999999994</v>
          </cell>
        </row>
        <row r="1463">
          <cell r="A1463">
            <v>860001</v>
          </cell>
          <cell r="B1463" t="str">
            <v>PARKING - STAFF</v>
          </cell>
          <cell r="C1463">
            <v>33403.800000000003</v>
          </cell>
          <cell r="E1463">
            <v>2353.6</v>
          </cell>
          <cell r="F1463">
            <v>4148</v>
          </cell>
          <cell r="H1463">
            <v>69.599999999999994</v>
          </cell>
          <cell r="I1463">
            <v>600.29999999999995</v>
          </cell>
          <cell r="J1463">
            <v>4159</v>
          </cell>
          <cell r="K1463">
            <v>3420</v>
          </cell>
          <cell r="L1463">
            <v>796.5</v>
          </cell>
          <cell r="M1463">
            <v>6098.8</v>
          </cell>
          <cell r="N1463">
            <v>1952.5</v>
          </cell>
          <cell r="P1463">
            <v>1368</v>
          </cell>
          <cell r="Q1463">
            <v>3599.6</v>
          </cell>
          <cell r="R1463">
            <v>18</v>
          </cell>
          <cell r="S1463">
            <v>206</v>
          </cell>
          <cell r="X1463">
            <v>1731</v>
          </cell>
          <cell r="Y1463">
            <v>6812.8</v>
          </cell>
          <cell r="AB1463">
            <v>3880</v>
          </cell>
          <cell r="AD1463">
            <v>4532.3999999999996</v>
          </cell>
          <cell r="AF1463">
            <v>1368</v>
          </cell>
          <cell r="AG1463">
            <v>1710</v>
          </cell>
          <cell r="AI1463">
            <v>1941.75</v>
          </cell>
          <cell r="AK1463">
            <v>11160.44</v>
          </cell>
          <cell r="AL1463">
            <v>684</v>
          </cell>
          <cell r="AM1463">
            <v>684</v>
          </cell>
          <cell r="AN1463">
            <v>2052</v>
          </cell>
          <cell r="AO1463">
            <v>684</v>
          </cell>
          <cell r="AP1463">
            <v>684</v>
          </cell>
          <cell r="AQ1463">
            <v>1026</v>
          </cell>
          <cell r="AR1463">
            <v>1026</v>
          </cell>
          <cell r="AS1463">
            <v>6726</v>
          </cell>
          <cell r="AT1463">
            <v>4104</v>
          </cell>
          <cell r="AU1463">
            <v>1578</v>
          </cell>
          <cell r="AV1463">
            <v>3258</v>
          </cell>
          <cell r="AW1463">
            <v>1368</v>
          </cell>
          <cell r="AY1463">
            <v>2252</v>
          </cell>
          <cell r="BE1463">
            <v>1373</v>
          </cell>
          <cell r="BF1463">
            <v>684</v>
          </cell>
          <cell r="BG1463">
            <v>342</v>
          </cell>
          <cell r="BH1463">
            <v>684</v>
          </cell>
          <cell r="BI1463">
            <v>684</v>
          </cell>
          <cell r="BJ1463">
            <v>684</v>
          </cell>
          <cell r="BP1463">
            <v>684</v>
          </cell>
          <cell r="BQ1463">
            <v>684</v>
          </cell>
          <cell r="BR1463">
            <v>684</v>
          </cell>
          <cell r="BS1463">
            <v>4104</v>
          </cell>
          <cell r="BV1463">
            <v>35921.4</v>
          </cell>
          <cell r="BY1463">
            <v>1710</v>
          </cell>
          <cell r="BZ1463">
            <v>2752.6</v>
          </cell>
          <cell r="CG1463">
            <v>4459</v>
          </cell>
          <cell r="CH1463">
            <v>2394</v>
          </cell>
          <cell r="CJ1463">
            <v>5321.4</v>
          </cell>
          <cell r="CY1463">
            <v>4590</v>
          </cell>
          <cell r="CZ1463">
            <v>370</v>
          </cell>
          <cell r="DA1463">
            <v>370</v>
          </cell>
          <cell r="DE1463">
            <v>1368</v>
          </cell>
          <cell r="DF1463">
            <v>440</v>
          </cell>
          <cell r="DG1463">
            <v>740</v>
          </cell>
          <cell r="DH1463">
            <v>-89.3</v>
          </cell>
          <cell r="DJ1463">
            <v>13773.07</v>
          </cell>
          <cell r="DK1463">
            <v>2736</v>
          </cell>
          <cell r="DL1463">
            <v>684</v>
          </cell>
          <cell r="DN1463">
            <v>684</v>
          </cell>
          <cell r="DR1463">
            <v>2394</v>
          </cell>
          <cell r="DZ1463">
            <v>26.97</v>
          </cell>
          <cell r="EC1463">
            <v>596</v>
          </cell>
          <cell r="ED1463">
            <v>-26.97</v>
          </cell>
          <cell r="EI1463">
            <v>684</v>
          </cell>
          <cell r="EN1463">
            <v>4104</v>
          </cell>
          <cell r="FK1463">
            <v>218065.26</v>
          </cell>
        </row>
        <row r="1464">
          <cell r="A1464">
            <v>860002</v>
          </cell>
          <cell r="B1464" t="str">
            <v>CAR SCHEME ALLOWANCE PAID</v>
          </cell>
          <cell r="C1464">
            <v>112935.66</v>
          </cell>
          <cell r="D1464">
            <v>121494.39999999999</v>
          </cell>
          <cell r="E1464">
            <v>21727.14</v>
          </cell>
          <cell r="F1464">
            <v>22418.17</v>
          </cell>
          <cell r="H1464">
            <v>26742.5</v>
          </cell>
          <cell r="I1464">
            <v>11200</v>
          </cell>
          <cell r="J1464">
            <v>25899.89</v>
          </cell>
          <cell r="K1464">
            <v>3138.42</v>
          </cell>
          <cell r="L1464">
            <v>7051.5</v>
          </cell>
          <cell r="M1464">
            <v>177860.95</v>
          </cell>
          <cell r="N1464">
            <v>24516.55</v>
          </cell>
          <cell r="O1464">
            <v>29984.43</v>
          </cell>
          <cell r="P1464">
            <v>12835.17</v>
          </cell>
          <cell r="Q1464">
            <v>44207.09</v>
          </cell>
          <cell r="R1464">
            <v>8322.09</v>
          </cell>
          <cell r="X1464">
            <v>15206.83</v>
          </cell>
          <cell r="Y1464">
            <v>65603.710000000006</v>
          </cell>
          <cell r="AA1464">
            <v>2845.53</v>
          </cell>
          <cell r="AB1464">
            <v>18830.990000000002</v>
          </cell>
          <cell r="AD1464">
            <v>41016.120000000003</v>
          </cell>
          <cell r="AF1464">
            <v>20209.75</v>
          </cell>
          <cell r="AG1464">
            <v>4483.88</v>
          </cell>
          <cell r="AI1464">
            <v>26157.32</v>
          </cell>
          <cell r="AK1464">
            <v>17710.169999999998</v>
          </cell>
          <cell r="AL1464">
            <v>2722.5</v>
          </cell>
          <cell r="AM1464">
            <v>2250</v>
          </cell>
          <cell r="AN1464">
            <v>13278.33</v>
          </cell>
          <cell r="AO1464">
            <v>3109.08</v>
          </cell>
          <cell r="AP1464">
            <v>2530.73</v>
          </cell>
          <cell r="AQ1464">
            <v>7623.92</v>
          </cell>
          <cell r="AR1464">
            <v>2668.23</v>
          </cell>
          <cell r="AS1464">
            <v>48352.34</v>
          </cell>
          <cell r="AT1464">
            <v>34341.629999999997</v>
          </cell>
          <cell r="AU1464">
            <v>22159.24</v>
          </cell>
          <cell r="AV1464">
            <v>8369.17</v>
          </cell>
          <cell r="AW1464">
            <v>2592.92</v>
          </cell>
          <cell r="AX1464">
            <v>5195.42</v>
          </cell>
          <cell r="AY1464">
            <v>9066.2900000000009</v>
          </cell>
          <cell r="AZ1464">
            <v>5927</v>
          </cell>
          <cell r="BA1464">
            <v>17026.330000000002</v>
          </cell>
          <cell r="BC1464">
            <v>3650.17</v>
          </cell>
          <cell r="BD1464">
            <v>6554.17</v>
          </cell>
          <cell r="BE1464">
            <v>2668.25</v>
          </cell>
          <cell r="BG1464">
            <v>2668.24</v>
          </cell>
          <cell r="BI1464">
            <v>3986.49</v>
          </cell>
          <cell r="BJ1464">
            <v>2530.73</v>
          </cell>
          <cell r="BK1464">
            <v>3000</v>
          </cell>
          <cell r="BQ1464">
            <v>2530.73</v>
          </cell>
          <cell r="BR1464">
            <v>2530.73</v>
          </cell>
          <cell r="BS1464">
            <v>12102.07</v>
          </cell>
          <cell r="BT1464">
            <v>2366.67</v>
          </cell>
          <cell r="BV1464">
            <v>93882.74</v>
          </cell>
          <cell r="BY1464">
            <v>24946.98</v>
          </cell>
          <cell r="CG1464">
            <v>5612.5</v>
          </cell>
          <cell r="CH1464">
            <v>3385.71</v>
          </cell>
          <cell r="CJ1464">
            <v>64490.3</v>
          </cell>
          <cell r="CY1464">
            <v>21253.14</v>
          </cell>
          <cell r="DA1464">
            <v>2530.75</v>
          </cell>
          <cell r="DD1464">
            <v>15959.5</v>
          </cell>
          <cell r="DE1464">
            <v>10506.5</v>
          </cell>
          <cell r="DF1464">
            <v>2425.67</v>
          </cell>
          <cell r="DG1464">
            <v>6197.4</v>
          </cell>
          <cell r="DH1464">
            <v>2666.67</v>
          </cell>
          <cell r="DJ1464">
            <v>106542.66</v>
          </cell>
          <cell r="DK1464">
            <v>22855.63</v>
          </cell>
          <cell r="DL1464">
            <v>2511.92</v>
          </cell>
          <cell r="DN1464">
            <v>6828.13</v>
          </cell>
          <cell r="DR1464">
            <v>32091</v>
          </cell>
          <cell r="DZ1464">
            <v>6687.5</v>
          </cell>
          <cell r="EE1464">
            <v>2365.91</v>
          </cell>
          <cell r="EI1464">
            <v>24875.31</v>
          </cell>
          <cell r="EN1464">
            <v>35864.21</v>
          </cell>
          <cell r="FK1464">
            <v>1588679.7699999991</v>
          </cell>
        </row>
        <row r="1465">
          <cell r="A1465">
            <v>900001</v>
          </cell>
          <cell r="B1465" t="str">
            <v>AGENTS COMM PD</v>
          </cell>
          <cell r="D1465">
            <v>480745.98</v>
          </cell>
          <cell r="FK1465">
            <v>480745.98</v>
          </cell>
        </row>
        <row r="1466">
          <cell r="A1466">
            <v>900003</v>
          </cell>
          <cell r="FK1466">
            <v>0</v>
          </cell>
        </row>
        <row r="1467">
          <cell r="A1467">
            <v>900005</v>
          </cell>
          <cell r="FK1467">
            <v>0</v>
          </cell>
        </row>
        <row r="1468">
          <cell r="A1468">
            <v>900006</v>
          </cell>
          <cell r="FK1468">
            <v>0</v>
          </cell>
        </row>
        <row r="1469">
          <cell r="A1469">
            <v>900007</v>
          </cell>
          <cell r="B1469" t="str">
            <v>UNEXCOR/CD COSTS</v>
          </cell>
          <cell r="C1469">
            <v>-10476.959999999999</v>
          </cell>
          <cell r="AO1469">
            <v>752671.03</v>
          </cell>
          <cell r="FK1469">
            <v>742194.07000000007</v>
          </cell>
        </row>
        <row r="1470">
          <cell r="A1470">
            <v>900008</v>
          </cell>
          <cell r="B1470" t="str">
            <v>I NET</v>
          </cell>
          <cell r="C1470">
            <v>14187.55</v>
          </cell>
          <cell r="K1470">
            <v>729.29</v>
          </cell>
          <cell r="M1470">
            <v>1665.26</v>
          </cell>
          <cell r="Q1470">
            <v>14373.78</v>
          </cell>
          <cell r="Y1470">
            <v>-28465.47</v>
          </cell>
          <cell r="AD1470">
            <v>1113.3</v>
          </cell>
          <cell r="AS1470">
            <v>321.54000000000002</v>
          </cell>
          <cell r="CJ1470">
            <v>352.15</v>
          </cell>
          <cell r="DK1470">
            <v>1395.2</v>
          </cell>
          <cell r="DU1470">
            <v>3391.1</v>
          </cell>
          <cell r="DX1470">
            <v>2003.15</v>
          </cell>
          <cell r="FK1470">
            <v>11066.849999999995</v>
          </cell>
        </row>
        <row r="1471">
          <cell r="A1471">
            <v>900009</v>
          </cell>
          <cell r="B1471" t="str">
            <v>BLOOMBERG</v>
          </cell>
          <cell r="C1471">
            <v>14321.03</v>
          </cell>
          <cell r="Y1471">
            <v>6582.05</v>
          </cell>
          <cell r="DU1471">
            <v>10131.24</v>
          </cell>
          <cell r="EN1471">
            <v>33794.43</v>
          </cell>
          <cell r="FK1471">
            <v>64828.75</v>
          </cell>
        </row>
        <row r="1472">
          <cell r="A1472">
            <v>900010</v>
          </cell>
          <cell r="B1472" t="str">
            <v>DOW JONES TELERATE</v>
          </cell>
          <cell r="DJ1472">
            <v>164686.01</v>
          </cell>
          <cell r="DW1472">
            <v>7728.74</v>
          </cell>
          <cell r="EN1472">
            <v>11593.11</v>
          </cell>
          <cell r="FK1472">
            <v>184007.86</v>
          </cell>
        </row>
        <row r="1473">
          <cell r="A1473">
            <v>900012</v>
          </cell>
          <cell r="B1473" t="str">
            <v>CHARGES PAID (INTERNATIONAL)</v>
          </cell>
          <cell r="BA1473">
            <v>4921.7299999999996</v>
          </cell>
          <cell r="FK1473">
            <v>4921.7299999999996</v>
          </cell>
        </row>
        <row r="1474">
          <cell r="A1474">
            <v>900013</v>
          </cell>
          <cell r="B1474" t="str">
            <v>ADVERTISING</v>
          </cell>
          <cell r="D1474">
            <v>658799.19999999995</v>
          </cell>
          <cell r="J1474">
            <v>3362.64</v>
          </cell>
          <cell r="N1474">
            <v>111647.03999999999</v>
          </cell>
          <cell r="Q1474">
            <v>25071.82</v>
          </cell>
          <cell r="S1474">
            <v>444.6</v>
          </cell>
          <cell r="X1474">
            <v>-1200000</v>
          </cell>
          <cell r="Y1474">
            <v>285600</v>
          </cell>
          <cell r="AD1474">
            <v>16236.04</v>
          </cell>
          <cell r="CD1474">
            <v>634.20000000000005</v>
          </cell>
          <cell r="FK1474">
            <v>-98204.460000000065</v>
          </cell>
        </row>
        <row r="1475">
          <cell r="A1475">
            <v>900014</v>
          </cell>
          <cell r="FK1475">
            <v>0</v>
          </cell>
        </row>
        <row r="1476">
          <cell r="A1476">
            <v>900015</v>
          </cell>
          <cell r="B1476" t="str">
            <v>AUDIT FEES</v>
          </cell>
          <cell r="C1476">
            <v>19488.419999999998</v>
          </cell>
          <cell r="D1476">
            <v>3903.99</v>
          </cell>
          <cell r="Y1476">
            <v>1131</v>
          </cell>
          <cell r="CA1476">
            <v>4463.88</v>
          </cell>
          <cell r="FK1476">
            <v>28987.289999999997</v>
          </cell>
        </row>
        <row r="1477">
          <cell r="A1477">
            <v>900016</v>
          </cell>
          <cell r="B1477" t="str">
            <v>BANK CHARGES</v>
          </cell>
          <cell r="C1477">
            <v>74135.37</v>
          </cell>
          <cell r="D1477">
            <v>5220.6000000000004</v>
          </cell>
          <cell r="E1477">
            <v>122.45</v>
          </cell>
          <cell r="I1477">
            <v>162.78</v>
          </cell>
          <cell r="J1477">
            <v>6</v>
          </cell>
          <cell r="L1477">
            <v>1.4</v>
          </cell>
          <cell r="M1477">
            <v>12</v>
          </cell>
          <cell r="Y1477">
            <v>3.4</v>
          </cell>
          <cell r="AG1477">
            <v>2014.67</v>
          </cell>
          <cell r="AK1477">
            <v>128605.49</v>
          </cell>
          <cell r="AS1477">
            <v>1171.94</v>
          </cell>
          <cell r="AV1477">
            <v>189.8</v>
          </cell>
          <cell r="BA1477">
            <v>128605.49</v>
          </cell>
          <cell r="CB1477">
            <v>0.02</v>
          </cell>
          <cell r="CC1477">
            <v>4947.6099999999997</v>
          </cell>
          <cell r="CE1477">
            <v>364.82</v>
          </cell>
          <cell r="CH1477">
            <v>6.2</v>
          </cell>
          <cell r="CJ1477">
            <v>315</v>
          </cell>
          <cell r="DG1477">
            <v>1</v>
          </cell>
          <cell r="DH1477">
            <v>-67.67</v>
          </cell>
          <cell r="DJ1477">
            <v>385816.45</v>
          </cell>
          <cell r="FK1477">
            <v>731634.82000000007</v>
          </cell>
        </row>
        <row r="1478">
          <cell r="A1478">
            <v>900017</v>
          </cell>
          <cell r="B1478" t="str">
            <v>TRF EXP: DEVELOPMENT SBSA</v>
          </cell>
          <cell r="C1478">
            <v>-2416.8000000000002</v>
          </cell>
          <cell r="D1478">
            <v>505195.07</v>
          </cell>
          <cell r="BV1478">
            <v>515639</v>
          </cell>
          <cell r="FK1478">
            <v>1018417.27</v>
          </cell>
        </row>
        <row r="1479">
          <cell r="A1479">
            <v>900018</v>
          </cell>
          <cell r="B1479" t="str">
            <v>COMPUTER - MAINTENANCE: SBSA</v>
          </cell>
          <cell r="C1479">
            <v>1111.67</v>
          </cell>
          <cell r="F1479">
            <v>44449.26</v>
          </cell>
          <cell r="FK1479">
            <v>45560.93</v>
          </cell>
        </row>
        <row r="1480">
          <cell r="A1480">
            <v>900019</v>
          </cell>
          <cell r="B1480" t="str">
            <v>COMPUTER - RUNNING EXPENSES</v>
          </cell>
          <cell r="C1480">
            <v>-30418.720000000001</v>
          </cell>
          <cell r="F1480">
            <v>0</v>
          </cell>
          <cell r="J1480">
            <v>966.7</v>
          </cell>
          <cell r="Y1480">
            <v>9000</v>
          </cell>
          <cell r="FK1480">
            <v>-20452.02</v>
          </cell>
        </row>
        <row r="1481">
          <cell r="A1481">
            <v>900020</v>
          </cell>
          <cell r="B1481" t="str">
            <v>PROMOTIONS</v>
          </cell>
          <cell r="C1481">
            <v>27647.73</v>
          </cell>
          <cell r="F1481">
            <v>0</v>
          </cell>
          <cell r="J1481">
            <v>7300</v>
          </cell>
          <cell r="K1481">
            <v>14363.45</v>
          </cell>
          <cell r="BY1481">
            <v>150.34</v>
          </cell>
          <cell r="BZ1481">
            <v>66215.740000000005</v>
          </cell>
          <cell r="FK1481">
            <v>115677.26</v>
          </cell>
        </row>
        <row r="1482">
          <cell r="A1482">
            <v>900021</v>
          </cell>
          <cell r="B1482" t="str">
            <v>COURSES, SEMINARS &amp; TRAINING</v>
          </cell>
          <cell r="C1482">
            <v>28570.400000000001</v>
          </cell>
          <cell r="D1482">
            <v>4927.49</v>
          </cell>
          <cell r="E1482">
            <v>35676.17</v>
          </cell>
          <cell r="F1482">
            <v>3854.7</v>
          </cell>
          <cell r="I1482">
            <v>7162.3</v>
          </cell>
          <cell r="J1482">
            <v>48432.24</v>
          </cell>
          <cell r="M1482">
            <v>2490.4</v>
          </cell>
          <cell r="N1482">
            <v>12581.15</v>
          </cell>
          <cell r="Q1482">
            <v>54180.79</v>
          </cell>
          <cell r="X1482">
            <v>9576</v>
          </cell>
          <cell r="Y1482">
            <v>7534.08</v>
          </cell>
          <cell r="AD1482">
            <v>19583.490000000002</v>
          </cell>
          <cell r="AI1482">
            <v>8736</v>
          </cell>
          <cell r="AJ1482">
            <v>2736</v>
          </cell>
          <cell r="AK1482">
            <v>6000</v>
          </cell>
          <cell r="AS1482">
            <v>775.2</v>
          </cell>
          <cell r="AT1482">
            <v>22144.799999999999</v>
          </cell>
          <cell r="AW1482">
            <v>4074.5</v>
          </cell>
          <cell r="AX1482">
            <v>4892.3999999999996</v>
          </cell>
          <cell r="AZ1482">
            <v>1140</v>
          </cell>
          <cell r="BA1482">
            <v>3420</v>
          </cell>
          <cell r="BE1482">
            <v>11721</v>
          </cell>
          <cell r="BJ1482">
            <v>-4864.53</v>
          </cell>
          <cell r="BS1482">
            <v>4058.4</v>
          </cell>
          <cell r="BV1482">
            <v>38743.199999999997</v>
          </cell>
          <cell r="BW1482">
            <v>3420</v>
          </cell>
          <cell r="BY1482">
            <v>3420</v>
          </cell>
          <cell r="BZ1482">
            <v>-4645</v>
          </cell>
          <cell r="CJ1482">
            <v>7706.34</v>
          </cell>
          <cell r="DA1482">
            <v>3581.15</v>
          </cell>
          <cell r="DH1482">
            <v>7312.3</v>
          </cell>
          <cell r="DJ1482">
            <v>-227216.18</v>
          </cell>
          <cell r="DN1482">
            <v>889.2</v>
          </cell>
          <cell r="DW1482">
            <v>4685.24</v>
          </cell>
          <cell r="EI1482">
            <v>3281.87</v>
          </cell>
          <cell r="EN1482">
            <v>259726.12</v>
          </cell>
          <cell r="FK1482">
            <v>400307.22000000003</v>
          </cell>
        </row>
        <row r="1483">
          <cell r="A1483">
            <v>900022</v>
          </cell>
          <cell r="B1483" t="str">
            <v>DEPRECIATION-ORD</v>
          </cell>
          <cell r="D1483">
            <v>90835.3</v>
          </cell>
          <cell r="F1483">
            <v>0</v>
          </cell>
          <cell r="FK1483">
            <v>90835.3</v>
          </cell>
        </row>
        <row r="1484">
          <cell r="A1484">
            <v>900023</v>
          </cell>
          <cell r="B1484" t="str">
            <v>DONATIONS</v>
          </cell>
          <cell r="H1484">
            <v>250</v>
          </cell>
          <cell r="J1484">
            <v>298.63</v>
          </cell>
          <cell r="Y1484">
            <v>-600</v>
          </cell>
          <cell r="FK1484">
            <v>-51.370000000000005</v>
          </cell>
        </row>
        <row r="1485">
          <cell r="A1485">
            <v>900024</v>
          </cell>
          <cell r="B1485" t="str">
            <v>ENTERTAINMENT</v>
          </cell>
          <cell r="C1485">
            <v>53574.07</v>
          </cell>
          <cell r="D1485">
            <v>-40112.71</v>
          </cell>
          <cell r="E1485">
            <v>13685.56</v>
          </cell>
          <cell r="F1485">
            <v>420.8</v>
          </cell>
          <cell r="H1485">
            <v>1801.93</v>
          </cell>
          <cell r="I1485">
            <v>14531.01</v>
          </cell>
          <cell r="J1485">
            <v>46471.51</v>
          </cell>
          <cell r="K1485">
            <v>52380.5</v>
          </cell>
          <cell r="L1485">
            <v>18129.77</v>
          </cell>
          <cell r="M1485">
            <v>109419.8</v>
          </cell>
          <cell r="N1485">
            <v>19854.400000000001</v>
          </cell>
          <cell r="O1485">
            <v>358.35</v>
          </cell>
          <cell r="P1485">
            <v>5480</v>
          </cell>
          <cell r="Q1485">
            <v>78488.56</v>
          </cell>
          <cell r="R1485">
            <v>2210</v>
          </cell>
          <cell r="S1485">
            <v>758.51</v>
          </cell>
          <cell r="W1485">
            <v>-85706.28</v>
          </cell>
          <cell r="X1485">
            <v>6927.4</v>
          </cell>
          <cell r="Y1485">
            <v>45667.54</v>
          </cell>
          <cell r="AB1485">
            <v>9408.57</v>
          </cell>
          <cell r="AD1485">
            <v>30099.21</v>
          </cell>
          <cell r="AF1485">
            <v>8048.53</v>
          </cell>
          <cell r="AG1485">
            <v>100</v>
          </cell>
          <cell r="AI1485">
            <v>5872.34</v>
          </cell>
          <cell r="AJ1485">
            <v>227.7</v>
          </cell>
          <cell r="AK1485">
            <v>2504.4499999999998</v>
          </cell>
          <cell r="AM1485">
            <v>209</v>
          </cell>
          <cell r="AN1485">
            <v>220</v>
          </cell>
          <cell r="AQ1485">
            <v>453.6</v>
          </cell>
          <cell r="AR1485">
            <v>0.2</v>
          </cell>
          <cell r="AS1485">
            <v>7854.74</v>
          </cell>
          <cell r="AT1485">
            <v>5416.01</v>
          </cell>
          <cell r="AU1485">
            <v>300</v>
          </cell>
          <cell r="AV1485">
            <v>7167.5</v>
          </cell>
          <cell r="AX1485">
            <v>27.5</v>
          </cell>
          <cell r="AY1485">
            <v>2278.67</v>
          </cell>
          <cell r="BA1485">
            <v>1610.5</v>
          </cell>
          <cell r="BC1485">
            <v>471.2</v>
          </cell>
          <cell r="BD1485">
            <v>4113.6000000000004</v>
          </cell>
          <cell r="BE1485">
            <v>1654.13</v>
          </cell>
          <cell r="BF1485">
            <v>94</v>
          </cell>
          <cell r="BH1485">
            <v>150</v>
          </cell>
          <cell r="BJ1485">
            <v>1514.7</v>
          </cell>
          <cell r="BK1485">
            <v>140</v>
          </cell>
          <cell r="BP1485">
            <v>382.6</v>
          </cell>
          <cell r="BS1485">
            <v>70</v>
          </cell>
          <cell r="BT1485">
            <v>560</v>
          </cell>
          <cell r="BV1485">
            <v>17975.2</v>
          </cell>
          <cell r="BX1485">
            <v>16098.76</v>
          </cell>
          <cell r="BY1485">
            <v>15678.2</v>
          </cell>
          <cell r="BZ1485">
            <v>3597.6</v>
          </cell>
          <cell r="CC1485">
            <v>4771.91</v>
          </cell>
          <cell r="CE1485">
            <v>3472.28</v>
          </cell>
          <cell r="CG1485">
            <v>3763.04</v>
          </cell>
          <cell r="CH1485">
            <v>-2000.36</v>
          </cell>
          <cell r="CJ1485">
            <v>30617.23</v>
          </cell>
          <cell r="CY1485">
            <v>28.5</v>
          </cell>
          <cell r="DA1485">
            <v>568.20000000000005</v>
          </cell>
          <cell r="DD1485">
            <v>6848.23</v>
          </cell>
          <cell r="DE1485">
            <v>4386.8</v>
          </cell>
          <cell r="DF1485">
            <v>323.17</v>
          </cell>
          <cell r="DG1485">
            <v>4316.51</v>
          </cell>
          <cell r="DH1485">
            <v>4306.04</v>
          </cell>
          <cell r="DJ1485">
            <v>-132626.32</v>
          </cell>
          <cell r="DK1485">
            <v>7838.2</v>
          </cell>
          <cell r="DN1485">
            <v>720.2</v>
          </cell>
          <cell r="DR1485">
            <v>128066.75</v>
          </cell>
          <cell r="DZ1485">
            <v>322.45</v>
          </cell>
          <cell r="ED1485">
            <v>752.55</v>
          </cell>
          <cell r="EE1485">
            <v>533.41</v>
          </cell>
          <cell r="EI1485">
            <v>33841.230000000003</v>
          </cell>
          <cell r="EN1485">
            <v>107964.88</v>
          </cell>
          <cell r="FK1485">
            <v>697454.13000000012</v>
          </cell>
        </row>
        <row r="1486">
          <cell r="A1486">
            <v>900025</v>
          </cell>
          <cell r="B1486" t="str">
            <v>FURNITURE &amp; FITTINGS- SUNDRY</v>
          </cell>
          <cell r="C1486">
            <v>111</v>
          </cell>
          <cell r="E1486">
            <v>8580.23</v>
          </cell>
          <cell r="F1486">
            <v>6117.7100000000064</v>
          </cell>
          <cell r="I1486">
            <v>13213.17</v>
          </cell>
          <cell r="J1486">
            <v>215.73</v>
          </cell>
          <cell r="AD1486">
            <v>6277.98</v>
          </cell>
          <cell r="BY1486">
            <v>1539</v>
          </cell>
          <cell r="DR1486">
            <v>799</v>
          </cell>
          <cell r="EI1486">
            <v>3336.88</v>
          </cell>
          <cell r="FK1486">
            <v>40190.700000000004</v>
          </cell>
        </row>
        <row r="1487">
          <cell r="A1487">
            <v>900026</v>
          </cell>
          <cell r="B1487" t="str">
            <v>INSURANCE</v>
          </cell>
          <cell r="C1487">
            <v>23811</v>
          </cell>
          <cell r="D1487">
            <v>100000</v>
          </cell>
          <cell r="F1487">
            <v>0</v>
          </cell>
          <cell r="I1487">
            <v>4013.07</v>
          </cell>
          <cell r="M1487">
            <v>34.200000000000003</v>
          </cell>
          <cell r="Y1487">
            <v>2034.2</v>
          </cell>
          <cell r="AD1487">
            <v>8630.51</v>
          </cell>
          <cell r="AZ1487">
            <v>15</v>
          </cell>
          <cell r="BY1487">
            <v>15</v>
          </cell>
          <cell r="CE1487">
            <v>1620.35</v>
          </cell>
          <cell r="CJ1487">
            <v>34.200000000000003</v>
          </cell>
          <cell r="DA1487">
            <v>15</v>
          </cell>
          <cell r="DH1487">
            <v>-3951</v>
          </cell>
          <cell r="EI1487">
            <v>15</v>
          </cell>
          <cell r="FK1487">
            <v>136286.53000000003</v>
          </cell>
        </row>
        <row r="1488">
          <cell r="A1488">
            <v>900027</v>
          </cell>
          <cell r="B1488" t="str">
            <v>LEGAL EXPENSES</v>
          </cell>
          <cell r="C1488">
            <v>524.64</v>
          </cell>
          <cell r="E1488">
            <v>372426.83</v>
          </cell>
          <cell r="F1488">
            <v>0</v>
          </cell>
          <cell r="M1488">
            <v>68447.3</v>
          </cell>
          <cell r="Q1488">
            <v>538.73</v>
          </cell>
          <cell r="R1488">
            <v>99804</v>
          </cell>
          <cell r="W1488">
            <v>12000</v>
          </cell>
          <cell r="X1488">
            <v>-4336.76</v>
          </cell>
          <cell r="Y1488">
            <v>49720</v>
          </cell>
          <cell r="AD1488">
            <v>54406.82</v>
          </cell>
          <cell r="AI1488">
            <v>18</v>
          </cell>
          <cell r="AN1488">
            <v>102.6</v>
          </cell>
          <cell r="AR1488">
            <v>12426</v>
          </cell>
          <cell r="CJ1488">
            <v>920475.67</v>
          </cell>
          <cell r="DJ1488">
            <v>2676</v>
          </cell>
          <cell r="EI1488">
            <v>13478.22</v>
          </cell>
          <cell r="EN1488">
            <v>22288.77</v>
          </cell>
          <cell r="FK1488">
            <v>1624996.82</v>
          </cell>
        </row>
        <row r="1489">
          <cell r="A1489">
            <v>900028</v>
          </cell>
          <cell r="B1489" t="str">
            <v>LOCAL TRAVEL</v>
          </cell>
          <cell r="C1489">
            <v>95422.79</v>
          </cell>
          <cell r="D1489">
            <v>7528.71</v>
          </cell>
          <cell r="E1489">
            <v>-4357.01</v>
          </cell>
          <cell r="F1489">
            <v>45681.03</v>
          </cell>
          <cell r="H1489">
            <v>12253.38</v>
          </cell>
          <cell r="I1489">
            <v>5066.82</v>
          </cell>
          <cell r="J1489">
            <v>5170.51</v>
          </cell>
          <cell r="K1489">
            <v>3045.96</v>
          </cell>
          <cell r="L1489">
            <v>885.9</v>
          </cell>
          <cell r="M1489">
            <v>20159.71</v>
          </cell>
          <cell r="N1489">
            <v>8790.7199999999993</v>
          </cell>
          <cell r="P1489">
            <v>1003.2</v>
          </cell>
          <cell r="Q1489">
            <v>31836.45</v>
          </cell>
          <cell r="R1489">
            <v>5846.6</v>
          </cell>
          <cell r="S1489">
            <v>1596.2</v>
          </cell>
          <cell r="W1489">
            <v>61000</v>
          </cell>
          <cell r="X1489">
            <v>7938.34</v>
          </cell>
          <cell r="Y1489">
            <v>11728.58</v>
          </cell>
          <cell r="AB1489">
            <v>5399.17</v>
          </cell>
          <cell r="AD1489">
            <v>19265.310000000001</v>
          </cell>
          <cell r="AE1489">
            <v>43514.02</v>
          </cell>
          <cell r="AF1489">
            <v>1662.6</v>
          </cell>
          <cell r="AI1489">
            <v>11232.21</v>
          </cell>
          <cell r="AJ1489">
            <v>5357.9</v>
          </cell>
          <cell r="AK1489">
            <v>1055.3</v>
          </cell>
          <cell r="AM1489">
            <v>390</v>
          </cell>
          <cell r="AN1489">
            <v>18748</v>
          </cell>
          <cell r="AP1489">
            <v>15871.6</v>
          </cell>
          <cell r="AR1489">
            <v>23703.1</v>
          </cell>
          <cell r="AS1489">
            <v>4328.2</v>
          </cell>
          <cell r="AT1489">
            <v>2290.8000000000002</v>
          </cell>
          <cell r="AU1489">
            <v>2050.56</v>
          </cell>
          <cell r="AV1489">
            <v>776.26</v>
          </cell>
          <cell r="AW1489">
            <v>16187.4</v>
          </cell>
          <cell r="AY1489">
            <v>744.95</v>
          </cell>
          <cell r="AZ1489">
            <v>6575.96</v>
          </cell>
          <cell r="BC1489">
            <v>728.1</v>
          </cell>
          <cell r="BE1489">
            <v>6094.8</v>
          </cell>
          <cell r="BF1489">
            <v>29.7</v>
          </cell>
          <cell r="BG1489">
            <v>1852.4</v>
          </cell>
          <cell r="BH1489">
            <v>6309.6</v>
          </cell>
          <cell r="BI1489">
            <v>1721.2</v>
          </cell>
          <cell r="BJ1489">
            <v>475.13</v>
          </cell>
          <cell r="BK1489">
            <v>1740</v>
          </cell>
          <cell r="BL1489">
            <v>3028.8</v>
          </cell>
          <cell r="BM1489">
            <v>411.2</v>
          </cell>
          <cell r="BR1489">
            <v>24.7</v>
          </cell>
          <cell r="BS1489">
            <v>1197.5999999999999</v>
          </cell>
          <cell r="BV1489">
            <v>4525.6000000000004</v>
          </cell>
          <cell r="BW1489">
            <v>51.1</v>
          </cell>
          <cell r="BX1489">
            <v>9336.8700000000008</v>
          </cell>
          <cell r="BY1489">
            <v>-66.59</v>
          </cell>
          <cell r="BZ1489">
            <v>6201.47</v>
          </cell>
          <cell r="CE1489">
            <v>16715.599999999999</v>
          </cell>
          <cell r="CH1489">
            <v>683.7</v>
          </cell>
          <cell r="CJ1489">
            <v>63827.81</v>
          </cell>
          <cell r="CY1489">
            <v>91.2</v>
          </cell>
          <cell r="DD1489">
            <v>1644.86</v>
          </cell>
          <cell r="DG1489">
            <v>55.91</v>
          </cell>
          <cell r="DH1489">
            <v>670.22</v>
          </cell>
          <cell r="DI1489">
            <v>1500</v>
          </cell>
          <cell r="DJ1489">
            <v>120084.06</v>
          </cell>
          <cell r="DK1489">
            <v>915.2</v>
          </cell>
          <cell r="DR1489">
            <v>113699.04</v>
          </cell>
          <cell r="DZ1489">
            <v>5280.83</v>
          </cell>
          <cell r="EC1489">
            <v>1609.3</v>
          </cell>
          <cell r="ED1489">
            <v>160.19999999999999</v>
          </cell>
          <cell r="EI1489">
            <v>2044</v>
          </cell>
          <cell r="EN1489">
            <v>149380.66</v>
          </cell>
          <cell r="FK1489">
            <v>1021775.5</v>
          </cell>
        </row>
        <row r="1490">
          <cell r="A1490">
            <v>900029</v>
          </cell>
          <cell r="B1490" t="str">
            <v>FRONT END &amp; AGENT FEES</v>
          </cell>
          <cell r="CC1490">
            <v>142223.97</v>
          </cell>
          <cell r="FK1490">
            <v>142223.97</v>
          </cell>
        </row>
        <row r="1491">
          <cell r="A1491">
            <v>900030</v>
          </cell>
          <cell r="B1491" t="str">
            <v>MECHANISATION MAINTENANCE</v>
          </cell>
          <cell r="F1491">
            <v>0</v>
          </cell>
          <cell r="H1491">
            <v>653.34</v>
          </cell>
          <cell r="DN1491">
            <v>1935.98</v>
          </cell>
          <cell r="FK1491">
            <v>2589.3200000000002</v>
          </cell>
        </row>
        <row r="1492">
          <cell r="A1492">
            <v>900031</v>
          </cell>
          <cell r="B1492" t="str">
            <v>OVERSEAS TRAVEL</v>
          </cell>
          <cell r="C1492">
            <v>141416.46</v>
          </cell>
          <cell r="D1492">
            <v>22378.55</v>
          </cell>
          <cell r="E1492">
            <v>48512</v>
          </cell>
          <cell r="H1492">
            <v>1248.49</v>
          </cell>
          <cell r="M1492">
            <v>63136.12</v>
          </cell>
          <cell r="N1492">
            <v>16258.2</v>
          </cell>
          <cell r="Q1492">
            <v>86114.91</v>
          </cell>
          <cell r="R1492">
            <v>31985.279999999999</v>
          </cell>
          <cell r="S1492">
            <v>9257.2199999999993</v>
          </cell>
          <cell r="V1492">
            <v>-3280.97</v>
          </cell>
          <cell r="W1492">
            <v>1300000</v>
          </cell>
          <cell r="X1492">
            <v>13592.26</v>
          </cell>
          <cell r="Y1492">
            <v>-26979.99</v>
          </cell>
          <cell r="Z1492">
            <v>17978.2</v>
          </cell>
          <cell r="AB1492">
            <v>599.53</v>
          </cell>
          <cell r="AD1492">
            <v>252299.05</v>
          </cell>
          <cell r="AF1492">
            <v>6266.55</v>
          </cell>
          <cell r="AI1492">
            <v>13133.06</v>
          </cell>
          <cell r="AJ1492">
            <v>8972.9</v>
          </cell>
          <cell r="AK1492">
            <v>-42498.14</v>
          </cell>
          <cell r="AQ1492">
            <v>-1155.1300000000001</v>
          </cell>
          <cell r="AT1492">
            <v>7043.1</v>
          </cell>
          <cell r="AU1492">
            <v>8747.5</v>
          </cell>
          <cell r="AZ1492">
            <v>575.69000000000005</v>
          </cell>
          <cell r="BA1492">
            <v>40078.6</v>
          </cell>
          <cell r="BD1492">
            <v>9929.1200000000008</v>
          </cell>
          <cell r="BE1492">
            <v>4673.75</v>
          </cell>
          <cell r="BI1492">
            <v>-6335.07</v>
          </cell>
          <cell r="BJ1492">
            <v>212.2</v>
          </cell>
          <cell r="BK1492">
            <v>7206.2</v>
          </cell>
          <cell r="BV1492">
            <v>32269.06</v>
          </cell>
          <cell r="BY1492">
            <v>-21510.2</v>
          </cell>
          <cell r="BZ1492">
            <v>31589.759999999998</v>
          </cell>
          <cell r="CC1492">
            <v>5694.54</v>
          </cell>
          <cell r="CD1492">
            <v>3922.18</v>
          </cell>
          <cell r="CE1492">
            <v>31659.919999999998</v>
          </cell>
          <cell r="CF1492">
            <v>11212.2</v>
          </cell>
          <cell r="CJ1492">
            <v>154593.01</v>
          </cell>
          <cell r="DJ1492">
            <v>6511.68</v>
          </cell>
          <cell r="DK1492">
            <v>-1624.35</v>
          </cell>
          <cell r="DM1492">
            <v>-727.6</v>
          </cell>
          <cell r="DR1492">
            <v>80260.7</v>
          </cell>
          <cell r="DW1492">
            <v>8152.5</v>
          </cell>
          <cell r="EG1492">
            <v>-35643.39</v>
          </cell>
          <cell r="EI1492">
            <v>109876.97</v>
          </cell>
          <cell r="EN1492">
            <v>227842.58</v>
          </cell>
          <cell r="FK1492">
            <v>2675445.2000000007</v>
          </cell>
        </row>
        <row r="1493">
          <cell r="A1493">
            <v>900032</v>
          </cell>
          <cell r="B1493" t="str">
            <v>POSTAGE</v>
          </cell>
          <cell r="C1493">
            <v>10399.290000000001</v>
          </cell>
          <cell r="E1493">
            <v>1100</v>
          </cell>
          <cell r="F1493">
            <v>70372.41</v>
          </cell>
          <cell r="H1493">
            <v>95.1</v>
          </cell>
          <cell r="I1493">
            <v>4172.12</v>
          </cell>
          <cell r="J1493">
            <v>611.95000000000005</v>
          </cell>
          <cell r="K1493">
            <v>11377.77</v>
          </cell>
          <cell r="M1493">
            <v>1961.8</v>
          </cell>
          <cell r="N1493">
            <v>158.88999999999999</v>
          </cell>
          <cell r="Q1493">
            <v>3545.75</v>
          </cell>
          <cell r="R1493">
            <v>51</v>
          </cell>
          <cell r="S1493">
            <v>552.5</v>
          </cell>
          <cell r="Y1493">
            <v>3996.39</v>
          </cell>
          <cell r="AD1493">
            <v>4489.5</v>
          </cell>
          <cell r="AF1493">
            <v>564.33000000000004</v>
          </cell>
          <cell r="AI1493">
            <v>2568.92</v>
          </cell>
          <cell r="AJ1493">
            <v>279</v>
          </cell>
          <cell r="AL1493">
            <v>1000</v>
          </cell>
          <cell r="AS1493">
            <v>562.5</v>
          </cell>
          <cell r="AU1493">
            <v>688.5</v>
          </cell>
          <cell r="AV1493">
            <v>1072.01</v>
          </cell>
          <cell r="AZ1493">
            <v>1998.5</v>
          </cell>
          <cell r="BA1493">
            <v>328.5</v>
          </cell>
          <cell r="BH1493">
            <v>23479.37</v>
          </cell>
          <cell r="BV1493">
            <v>57</v>
          </cell>
          <cell r="BY1493">
            <v>946.5</v>
          </cell>
          <cell r="BZ1493">
            <v>425</v>
          </cell>
          <cell r="CD1493">
            <v>317.10000000000002</v>
          </cell>
          <cell r="CE1493">
            <v>2508.89</v>
          </cell>
          <cell r="CG1493">
            <v>51244.83</v>
          </cell>
          <cell r="CH1493">
            <v>1536.3</v>
          </cell>
          <cell r="CJ1493">
            <v>1185.5</v>
          </cell>
          <cell r="CY1493">
            <v>312.5</v>
          </cell>
          <cell r="DA1493">
            <v>395.4</v>
          </cell>
          <cell r="DD1493">
            <v>60</v>
          </cell>
          <cell r="DJ1493">
            <v>6017.23</v>
          </cell>
          <cell r="DN1493">
            <v>348.01</v>
          </cell>
          <cell r="DR1493">
            <v>267.5</v>
          </cell>
          <cell r="EE1493">
            <v>63</v>
          </cell>
          <cell r="EI1493">
            <v>52.5</v>
          </cell>
          <cell r="EN1493">
            <v>1846.96</v>
          </cell>
          <cell r="FK1493">
            <v>213010.32000000004</v>
          </cell>
        </row>
        <row r="1494">
          <cell r="A1494">
            <v>900033</v>
          </cell>
          <cell r="B1494" t="str">
            <v>PRINTING AND STATIONERY</v>
          </cell>
          <cell r="C1494">
            <v>98513.23</v>
          </cell>
          <cell r="D1494">
            <v>75895.14</v>
          </cell>
          <cell r="E1494">
            <v>53197.82</v>
          </cell>
          <cell r="F1494">
            <v>117735.67999999999</v>
          </cell>
          <cell r="H1494">
            <v>2049.13</v>
          </cell>
          <cell r="I1494">
            <v>4119.59</v>
          </cell>
          <cell r="J1494">
            <v>6152.53</v>
          </cell>
          <cell r="K1494">
            <v>9930.6200000000008</v>
          </cell>
          <cell r="L1494">
            <v>2528.11</v>
          </cell>
          <cell r="M1494">
            <v>30919.02</v>
          </cell>
          <cell r="N1494">
            <v>43289.51</v>
          </cell>
          <cell r="O1494">
            <v>4526.1000000000004</v>
          </cell>
          <cell r="P1494">
            <v>1887.86</v>
          </cell>
          <cell r="Q1494">
            <v>11203.86</v>
          </cell>
          <cell r="R1494">
            <v>138.02000000000001</v>
          </cell>
          <cell r="S1494">
            <v>303.49</v>
          </cell>
          <cell r="V1494">
            <v>7025</v>
          </cell>
          <cell r="Y1494">
            <v>24656.51</v>
          </cell>
          <cell r="AB1494">
            <v>546.5</v>
          </cell>
          <cell r="AD1494">
            <v>12960.82</v>
          </cell>
          <cell r="AF1494">
            <v>2281.98</v>
          </cell>
          <cell r="AG1494">
            <v>512.15</v>
          </cell>
          <cell r="AI1494">
            <v>10623.12</v>
          </cell>
          <cell r="AJ1494">
            <v>604.41</v>
          </cell>
          <cell r="AK1494">
            <v>103064.81</v>
          </cell>
          <cell r="AL1494">
            <v>7646.92</v>
          </cell>
          <cell r="AN1494">
            <v>6585.71</v>
          </cell>
          <cell r="AP1494">
            <v>41.04</v>
          </cell>
          <cell r="AQ1494">
            <v>40.94</v>
          </cell>
          <cell r="AR1494">
            <v>1553.94</v>
          </cell>
          <cell r="AS1494">
            <v>13131.78</v>
          </cell>
          <cell r="AT1494">
            <v>10555.15</v>
          </cell>
          <cell r="AU1494">
            <v>1629.72</v>
          </cell>
          <cell r="AV1494">
            <v>9235.2900000000009</v>
          </cell>
          <cell r="AX1494">
            <v>2694.17</v>
          </cell>
          <cell r="AY1494">
            <v>6895.95</v>
          </cell>
          <cell r="AZ1494">
            <v>73941.09</v>
          </cell>
          <cell r="BA1494">
            <v>941.96</v>
          </cell>
          <cell r="BC1494">
            <v>7062.22</v>
          </cell>
          <cell r="BD1494">
            <v>856.72</v>
          </cell>
          <cell r="BE1494">
            <v>3654.81</v>
          </cell>
          <cell r="BF1494">
            <v>4913.91</v>
          </cell>
          <cell r="BG1494">
            <v>7503.94</v>
          </cell>
          <cell r="BH1494">
            <v>4585.82</v>
          </cell>
          <cell r="BJ1494">
            <v>388.7</v>
          </cell>
          <cell r="BK1494">
            <v>5157.37</v>
          </cell>
          <cell r="BL1494">
            <v>2929.54</v>
          </cell>
          <cell r="BM1494">
            <v>3712.97</v>
          </cell>
          <cell r="BP1494">
            <v>52.44</v>
          </cell>
          <cell r="BS1494">
            <v>2146.56</v>
          </cell>
          <cell r="BT1494">
            <v>1007.43</v>
          </cell>
          <cell r="BV1494">
            <v>11052.93</v>
          </cell>
          <cell r="BW1494">
            <v>5162.46</v>
          </cell>
          <cell r="BY1494">
            <v>4547.8500000000004</v>
          </cell>
          <cell r="BZ1494">
            <v>8587.49</v>
          </cell>
          <cell r="CC1494">
            <v>3051.51</v>
          </cell>
          <cell r="CG1494">
            <v>77202.83</v>
          </cell>
          <cell r="CH1494">
            <v>931.46</v>
          </cell>
          <cell r="CJ1494">
            <v>12662.92</v>
          </cell>
          <cell r="CY1494">
            <v>6039.44</v>
          </cell>
          <cell r="CZ1494">
            <v>349.31</v>
          </cell>
          <cell r="DA1494">
            <v>55.53</v>
          </cell>
          <cell r="DD1494">
            <v>690.56</v>
          </cell>
          <cell r="DE1494">
            <v>236.24</v>
          </cell>
          <cell r="DF1494">
            <v>15.99</v>
          </cell>
          <cell r="DG1494">
            <v>3937.73</v>
          </cell>
          <cell r="DH1494">
            <v>242.39</v>
          </cell>
          <cell r="DJ1494">
            <v>31417.040000000001</v>
          </cell>
          <cell r="DK1494">
            <v>1928.08</v>
          </cell>
          <cell r="DN1494">
            <v>1250.4100000000001</v>
          </cell>
          <cell r="DR1494">
            <v>1759.05</v>
          </cell>
          <cell r="DZ1494">
            <v>267.74</v>
          </cell>
          <cell r="EC1494">
            <v>849.22</v>
          </cell>
          <cell r="ED1494">
            <v>-267.74</v>
          </cell>
          <cell r="EI1494">
            <v>1765.37</v>
          </cell>
          <cell r="EN1494">
            <v>1865.27</v>
          </cell>
          <cell r="FK1494">
            <v>979132.17999999993</v>
          </cell>
        </row>
        <row r="1495">
          <cell r="A1495">
            <v>900034</v>
          </cell>
          <cell r="B1495" t="str">
            <v>RENT PAID-OTHER</v>
          </cell>
          <cell r="C1495">
            <v>-38080.800000000003</v>
          </cell>
          <cell r="E1495">
            <v>12000</v>
          </cell>
          <cell r="F1495">
            <v>142879.04000000001</v>
          </cell>
          <cell r="AI1495">
            <v>573.19000000000005</v>
          </cell>
          <cell r="AK1495">
            <v>1521.74</v>
          </cell>
          <cell r="AL1495">
            <v>793.65</v>
          </cell>
          <cell r="AM1495">
            <v>352.73</v>
          </cell>
          <cell r="AN1495">
            <v>4585.53</v>
          </cell>
          <cell r="AO1495">
            <v>661.38</v>
          </cell>
          <cell r="AP1495">
            <v>617.28</v>
          </cell>
          <cell r="AQ1495">
            <v>2072.31</v>
          </cell>
          <cell r="AR1495">
            <v>40878.6</v>
          </cell>
          <cell r="BX1495">
            <v>77017.64</v>
          </cell>
          <cell r="CD1495">
            <v>48833.08</v>
          </cell>
          <cell r="CE1495">
            <v>67971.72</v>
          </cell>
          <cell r="CG1495">
            <v>6270</v>
          </cell>
          <cell r="CI1495">
            <v>51710.49</v>
          </cell>
          <cell r="DR1495">
            <v>10260</v>
          </cell>
          <cell r="FK1495">
            <v>430917.57999999996</v>
          </cell>
        </row>
        <row r="1496">
          <cell r="A1496">
            <v>900035</v>
          </cell>
          <cell r="B1496" t="str">
            <v>RENT PAID-SBSA BUILDING</v>
          </cell>
          <cell r="C1496">
            <v>83208.38</v>
          </cell>
          <cell r="D1496">
            <v>268703.13</v>
          </cell>
          <cell r="E1496">
            <v>17901.439999999999</v>
          </cell>
          <cell r="F1496">
            <v>284963.53999999998</v>
          </cell>
          <cell r="H1496">
            <v>19791.37</v>
          </cell>
          <cell r="I1496">
            <v>5655.94</v>
          </cell>
          <cell r="J1496">
            <v>25211</v>
          </cell>
          <cell r="K1496">
            <v>15897.64</v>
          </cell>
          <cell r="L1496">
            <v>9067.09</v>
          </cell>
          <cell r="M1496">
            <v>147833.85999999999</v>
          </cell>
          <cell r="N1496">
            <v>49739.35</v>
          </cell>
          <cell r="O1496">
            <v>30253.29</v>
          </cell>
          <cell r="P1496">
            <v>14979.74</v>
          </cell>
          <cell r="Q1496">
            <v>53318.69</v>
          </cell>
          <cell r="R1496">
            <v>15328.29</v>
          </cell>
          <cell r="S1496">
            <v>5364.64</v>
          </cell>
          <cell r="U1496">
            <v>3065.8</v>
          </cell>
          <cell r="Y1496">
            <v>123919.75</v>
          </cell>
          <cell r="AD1496">
            <v>55740.23</v>
          </cell>
          <cell r="AF1496">
            <v>62112.13</v>
          </cell>
          <cell r="AI1496">
            <v>58854.61</v>
          </cell>
          <cell r="AK1496">
            <v>144841.23000000001</v>
          </cell>
          <cell r="AL1496">
            <v>12692.99</v>
          </cell>
          <cell r="AM1496">
            <v>5168.92</v>
          </cell>
          <cell r="AN1496">
            <v>74181.509999999995</v>
          </cell>
          <cell r="AO1496">
            <v>11060.11</v>
          </cell>
          <cell r="AP1496">
            <v>7856.96</v>
          </cell>
          <cell r="AQ1496">
            <v>25802.35</v>
          </cell>
          <cell r="AR1496">
            <v>41045.449999999997</v>
          </cell>
          <cell r="AS1496">
            <v>79734.240000000005</v>
          </cell>
          <cell r="AT1496">
            <v>46998.48</v>
          </cell>
          <cell r="AU1496">
            <v>6291.37</v>
          </cell>
          <cell r="AV1496">
            <v>27221.48</v>
          </cell>
          <cell r="AX1496">
            <v>15311.92</v>
          </cell>
          <cell r="AY1496">
            <v>32574.62</v>
          </cell>
          <cell r="AZ1496">
            <v>5657.19</v>
          </cell>
          <cell r="BA1496">
            <v>10183.83</v>
          </cell>
          <cell r="BC1496">
            <v>45181.36</v>
          </cell>
          <cell r="BD1496">
            <v>7139.01</v>
          </cell>
          <cell r="BH1496">
            <v>48316.26</v>
          </cell>
          <cell r="BI1496">
            <v>68631.22</v>
          </cell>
          <cell r="BJ1496">
            <v>30400.13</v>
          </cell>
          <cell r="BK1496">
            <v>21464.83</v>
          </cell>
          <cell r="BM1496">
            <v>40668.74</v>
          </cell>
          <cell r="BP1496">
            <v>4700.07</v>
          </cell>
          <cell r="BQ1496">
            <v>12689.05</v>
          </cell>
          <cell r="BR1496">
            <v>20012.73</v>
          </cell>
          <cell r="BV1496">
            <v>149901.26999999999</v>
          </cell>
          <cell r="BW1496">
            <v>4526.01</v>
          </cell>
          <cell r="BY1496">
            <v>58838.09</v>
          </cell>
          <cell r="CG1496">
            <v>14565.13</v>
          </cell>
          <cell r="CH1496">
            <v>3125.55</v>
          </cell>
          <cell r="CJ1496">
            <v>95282.08</v>
          </cell>
          <cell r="CY1496">
            <v>20132.37</v>
          </cell>
          <cell r="CZ1496">
            <v>3453.47</v>
          </cell>
          <cell r="DA1496">
            <v>674.69</v>
          </cell>
          <cell r="DD1496">
            <v>6291.37</v>
          </cell>
          <cell r="DF1496">
            <v>3758.24</v>
          </cell>
          <cell r="DG1496">
            <v>5163.53</v>
          </cell>
          <cell r="DH1496">
            <v>1039.3800000000001</v>
          </cell>
          <cell r="DJ1496">
            <v>76591.39</v>
          </cell>
          <cell r="DK1496">
            <v>7549.64</v>
          </cell>
          <cell r="DN1496">
            <v>10982.83</v>
          </cell>
          <cell r="DR1496">
            <v>18874.09</v>
          </cell>
          <cell r="EI1496">
            <v>2516.5500000000002</v>
          </cell>
          <cell r="EN1496">
            <v>17615.82</v>
          </cell>
          <cell r="FK1496">
            <v>2697617.4599999995</v>
          </cell>
        </row>
        <row r="1497">
          <cell r="A1497">
            <v>900036</v>
          </cell>
          <cell r="B1497" t="str">
            <v>PARKING SBSA RENT</v>
          </cell>
          <cell r="C1497">
            <v>9667.6200000000008</v>
          </cell>
          <cell r="E1497">
            <v>1542.31</v>
          </cell>
          <cell r="F1497">
            <v>4258.47</v>
          </cell>
          <cell r="H1497">
            <v>2313.4699999999998</v>
          </cell>
          <cell r="K1497">
            <v>1156.74</v>
          </cell>
          <cell r="M1497">
            <v>16965.46</v>
          </cell>
          <cell r="N1497">
            <v>8868.31</v>
          </cell>
          <cell r="O1497">
            <v>3855.79</v>
          </cell>
          <cell r="P1497">
            <v>1927.89</v>
          </cell>
          <cell r="Q1497">
            <v>7711.57</v>
          </cell>
          <cell r="R1497">
            <v>1542.31</v>
          </cell>
          <cell r="S1497">
            <v>1542.31</v>
          </cell>
          <cell r="X1497">
            <v>1542.31</v>
          </cell>
          <cell r="Y1497">
            <v>4241.37</v>
          </cell>
          <cell r="Z1497">
            <v>385.58</v>
          </cell>
          <cell r="AA1497">
            <v>771.16</v>
          </cell>
          <cell r="AB1497">
            <v>2313.4699999999998</v>
          </cell>
          <cell r="AD1497">
            <v>8097.15</v>
          </cell>
          <cell r="AF1497">
            <v>1156.74</v>
          </cell>
          <cell r="AG1497">
            <v>385.58</v>
          </cell>
          <cell r="AI1497">
            <v>6169.26</v>
          </cell>
          <cell r="AJ1497">
            <v>771.16</v>
          </cell>
          <cell r="AK1497">
            <v>2448.4699999999998</v>
          </cell>
          <cell r="AN1497">
            <v>385.58</v>
          </cell>
          <cell r="AQ1497">
            <v>771.16</v>
          </cell>
          <cell r="AR1497">
            <v>385.58</v>
          </cell>
          <cell r="AS1497">
            <v>5012.5200000000004</v>
          </cell>
          <cell r="AT1497">
            <v>2699.05</v>
          </cell>
          <cell r="AU1497">
            <v>2699.05</v>
          </cell>
          <cell r="AV1497">
            <v>3084.63</v>
          </cell>
          <cell r="AY1497">
            <v>1156.74</v>
          </cell>
          <cell r="AZ1497">
            <v>771.16</v>
          </cell>
          <cell r="BA1497">
            <v>1542.31</v>
          </cell>
          <cell r="BC1497">
            <v>771.16</v>
          </cell>
          <cell r="BD1497">
            <v>385.58</v>
          </cell>
          <cell r="BI1497">
            <v>385.58</v>
          </cell>
          <cell r="BJ1497">
            <v>385.58</v>
          </cell>
          <cell r="BL1497">
            <v>771.16</v>
          </cell>
          <cell r="BQ1497">
            <v>385.58</v>
          </cell>
          <cell r="BS1497">
            <v>1542.31</v>
          </cell>
          <cell r="BT1497">
            <v>385.58</v>
          </cell>
          <cell r="BV1497">
            <v>7711.57</v>
          </cell>
          <cell r="BW1497">
            <v>385.58</v>
          </cell>
          <cell r="BY1497">
            <v>2699.05</v>
          </cell>
          <cell r="BZ1497">
            <v>771.16</v>
          </cell>
          <cell r="CG1497">
            <v>1927.89</v>
          </cell>
          <cell r="CH1497">
            <v>385.58</v>
          </cell>
          <cell r="CJ1497">
            <v>10025.049999999999</v>
          </cell>
          <cell r="CY1497">
            <v>1927.89</v>
          </cell>
          <cell r="DD1497">
            <v>2699.05</v>
          </cell>
          <cell r="DJ1497">
            <v>12724.1</v>
          </cell>
          <cell r="DK1497">
            <v>771.16</v>
          </cell>
          <cell r="DN1497">
            <v>1156.74</v>
          </cell>
          <cell r="DR1497">
            <v>1927.89</v>
          </cell>
          <cell r="DW1497">
            <v>385.58</v>
          </cell>
          <cell r="DZ1497">
            <v>753.53</v>
          </cell>
          <cell r="ED1497">
            <v>-753.53</v>
          </cell>
          <cell r="EE1497">
            <v>385.58</v>
          </cell>
          <cell r="EI1497">
            <v>4626.9399999999996</v>
          </cell>
          <cell r="EN1497">
            <v>5012.5200000000004</v>
          </cell>
          <cell r="FK1497">
            <v>168678.14</v>
          </cell>
        </row>
        <row r="1498">
          <cell r="A1498">
            <v>900037</v>
          </cell>
          <cell r="B1498" t="str">
            <v>REUTERS</v>
          </cell>
          <cell r="C1498">
            <v>42020.42</v>
          </cell>
          <cell r="F1498">
            <v>1248.3</v>
          </cell>
          <cell r="I1498">
            <v>3426.1</v>
          </cell>
          <cell r="J1498">
            <v>1716.1</v>
          </cell>
          <cell r="M1498">
            <v>7960.8</v>
          </cell>
          <cell r="Q1498">
            <v>3197.7</v>
          </cell>
          <cell r="Y1498">
            <v>8141.07</v>
          </cell>
          <cell r="AD1498">
            <v>2833.27</v>
          </cell>
          <cell r="AF1498">
            <v>261.85000000000002</v>
          </cell>
          <cell r="AJ1498">
            <v>4451.6099999999997</v>
          </cell>
          <cell r="AS1498">
            <v>3132.73</v>
          </cell>
          <cell r="AT1498">
            <v>1416.63</v>
          </cell>
          <cell r="AU1498">
            <v>1416.63</v>
          </cell>
          <cell r="BA1498">
            <v>10163.74</v>
          </cell>
          <cell r="BD1498">
            <v>1416.63</v>
          </cell>
          <cell r="CI1498">
            <v>2770.2</v>
          </cell>
          <cell r="CJ1498">
            <v>6030.98</v>
          </cell>
          <cell r="CY1498">
            <v>60035.12</v>
          </cell>
          <cell r="CZ1498">
            <v>6036.3</v>
          </cell>
          <cell r="DD1498">
            <v>11129.01</v>
          </cell>
          <cell r="DE1498">
            <v>16405.73</v>
          </cell>
          <cell r="DF1498">
            <v>10634.45</v>
          </cell>
          <cell r="DG1498">
            <v>30001.9</v>
          </cell>
          <cell r="DH1498">
            <v>28590.33</v>
          </cell>
          <cell r="DI1498">
            <v>13611.6</v>
          </cell>
          <cell r="DJ1498">
            <v>601129.24</v>
          </cell>
          <cell r="DK1498">
            <v>6244.4</v>
          </cell>
          <cell r="DN1498">
            <v>5435.54</v>
          </cell>
          <cell r="DR1498">
            <v>32581.41</v>
          </cell>
          <cell r="DW1498">
            <v>39259.64</v>
          </cell>
          <cell r="DZ1498">
            <v>12989.92</v>
          </cell>
          <cell r="EE1498">
            <v>4025.73</v>
          </cell>
          <cell r="EI1498">
            <v>81949.179999999993</v>
          </cell>
          <cell r="EN1498">
            <v>90567.51</v>
          </cell>
          <cell r="FK1498">
            <v>1152231.77</v>
          </cell>
        </row>
        <row r="1499">
          <cell r="A1499">
            <v>900038</v>
          </cell>
          <cell r="B1499" t="str">
            <v>REVENUE STAMPS</v>
          </cell>
          <cell r="D1499">
            <v>756</v>
          </cell>
          <cell r="F1499">
            <v>-43876.29</v>
          </cell>
          <cell r="J1499">
            <v>40</v>
          </cell>
          <cell r="M1499">
            <v>1256.5</v>
          </cell>
          <cell r="R1499">
            <v>960779.65</v>
          </cell>
          <cell r="AD1499">
            <v>20</v>
          </cell>
          <cell r="AR1499">
            <v>392.22</v>
          </cell>
          <cell r="AS1499">
            <v>15000</v>
          </cell>
          <cell r="EN1499">
            <v>273500</v>
          </cell>
          <cell r="FK1499">
            <v>1207868.08</v>
          </cell>
        </row>
        <row r="1500">
          <cell r="A1500">
            <v>900039</v>
          </cell>
          <cell r="B1500" t="str">
            <v>SWIFT EXPENSES</v>
          </cell>
          <cell r="BE1500">
            <v>7954.61</v>
          </cell>
          <cell r="BJ1500">
            <v>19041.25</v>
          </cell>
          <cell r="BY1500">
            <v>21212.28</v>
          </cell>
          <cell r="DN1500">
            <v>8083.6</v>
          </cell>
          <cell r="FK1500">
            <v>56291.74</v>
          </cell>
        </row>
        <row r="1501">
          <cell r="A1501">
            <v>900040</v>
          </cell>
          <cell r="B1501" t="str">
            <v>TELEPHONE EXPENSES</v>
          </cell>
          <cell r="C1501">
            <v>111265.09</v>
          </cell>
          <cell r="D1501">
            <v>183671.82</v>
          </cell>
          <cell r="F1501">
            <v>128142.46</v>
          </cell>
          <cell r="H1501">
            <v>1714.13</v>
          </cell>
          <cell r="I1501">
            <v>19824.939999999999</v>
          </cell>
          <cell r="J1501">
            <v>12508.54</v>
          </cell>
          <cell r="K1501">
            <v>628.07000000000005</v>
          </cell>
          <cell r="L1501">
            <v>9702.77</v>
          </cell>
          <cell r="M1501">
            <v>661.33</v>
          </cell>
          <cell r="N1501">
            <v>6456.91</v>
          </cell>
          <cell r="Q1501">
            <v>8.24</v>
          </cell>
          <cell r="W1501">
            <v>161000</v>
          </cell>
          <cell r="Y1501">
            <v>3839.28</v>
          </cell>
          <cell r="Z1501">
            <v>400.31</v>
          </cell>
          <cell r="AD1501">
            <v>314.58999999999997</v>
          </cell>
          <cell r="AF1501">
            <v>526.54999999999995</v>
          </cell>
          <cell r="AK1501">
            <v>582.39</v>
          </cell>
          <cell r="AR1501">
            <v>148.43</v>
          </cell>
          <cell r="AY1501">
            <v>898.57</v>
          </cell>
          <cell r="BA1501">
            <v>253.58</v>
          </cell>
          <cell r="BI1501">
            <v>1110</v>
          </cell>
          <cell r="BV1501">
            <v>2040</v>
          </cell>
          <cell r="BY1501">
            <v>66.98</v>
          </cell>
          <cell r="BZ1501">
            <v>104.66</v>
          </cell>
          <cell r="CC1501">
            <v>885.23</v>
          </cell>
          <cell r="CD1501">
            <v>2861.49</v>
          </cell>
          <cell r="CE1501">
            <v>9585.83</v>
          </cell>
          <cell r="CH1501">
            <v>128.43</v>
          </cell>
          <cell r="CJ1501">
            <v>2003.21</v>
          </cell>
          <cell r="CY1501">
            <v>2670.98</v>
          </cell>
          <cell r="CZ1501">
            <v>-826.81</v>
          </cell>
          <cell r="DA1501">
            <v>4353.05</v>
          </cell>
          <cell r="DD1501">
            <v>2002.81</v>
          </cell>
          <cell r="DF1501">
            <v>6265.23</v>
          </cell>
          <cell r="DG1501">
            <v>3529.68</v>
          </cell>
          <cell r="DH1501">
            <v>3036</v>
          </cell>
          <cell r="DI1501">
            <v>2390.11</v>
          </cell>
          <cell r="DJ1501">
            <v>76640.509999999995</v>
          </cell>
          <cell r="DR1501">
            <v>11776.16</v>
          </cell>
          <cell r="DZ1501">
            <v>1631.66</v>
          </cell>
          <cell r="ED1501">
            <v>-1285.8399999999999</v>
          </cell>
          <cell r="EN1501">
            <v>1525.47</v>
          </cell>
          <cell r="FK1501">
            <v>775042.8400000002</v>
          </cell>
        </row>
        <row r="1502">
          <cell r="A1502">
            <v>900041</v>
          </cell>
          <cell r="B1502" t="str">
            <v>TELEX EXPENSES</v>
          </cell>
          <cell r="F1502">
            <v>0</v>
          </cell>
          <cell r="M1502">
            <v>408.15</v>
          </cell>
          <cell r="BJ1502">
            <v>73611.42</v>
          </cell>
          <cell r="BP1502">
            <v>115.92</v>
          </cell>
          <cell r="CG1502">
            <v>397.11</v>
          </cell>
          <cell r="CI1502">
            <v>201.63</v>
          </cell>
          <cell r="DJ1502">
            <v>286.10000000000002</v>
          </cell>
          <cell r="FK1502">
            <v>75020.33</v>
          </cell>
        </row>
        <row r="1503">
          <cell r="A1503">
            <v>900042</v>
          </cell>
          <cell r="B1503" t="str">
            <v>TRF EXP: CATS REVENUE TRANSFER</v>
          </cell>
          <cell r="N1503">
            <v>750000</v>
          </cell>
          <cell r="FK1503">
            <v>750000</v>
          </cell>
        </row>
        <row r="1504">
          <cell r="A1504">
            <v>900043</v>
          </cell>
          <cell r="B1504" t="str">
            <v>CAR HIRE</v>
          </cell>
          <cell r="C1504">
            <v>17492.63</v>
          </cell>
          <cell r="D1504">
            <v>930.71</v>
          </cell>
          <cell r="E1504">
            <v>4026.64</v>
          </cell>
          <cell r="F1504">
            <v>0</v>
          </cell>
          <cell r="H1504">
            <v>4589.8599999999997</v>
          </cell>
          <cell r="I1504">
            <v>894.84</v>
          </cell>
          <cell r="J1504">
            <v>226.85</v>
          </cell>
          <cell r="K1504">
            <v>936.22</v>
          </cell>
          <cell r="M1504">
            <v>251.45</v>
          </cell>
          <cell r="N1504">
            <v>1008.63</v>
          </cell>
          <cell r="Q1504">
            <v>3641.52</v>
          </cell>
          <cell r="R1504">
            <v>611.35</v>
          </cell>
          <cell r="U1504">
            <v>1024.1300000000001</v>
          </cell>
          <cell r="W1504">
            <v>106000</v>
          </cell>
          <cell r="X1504">
            <v>3518.31</v>
          </cell>
          <cell r="Y1504">
            <v>8685.41</v>
          </cell>
          <cell r="AD1504">
            <v>2280.5100000000002</v>
          </cell>
          <cell r="AF1504">
            <v>974.64</v>
          </cell>
          <cell r="AI1504">
            <v>1482.51</v>
          </cell>
          <cell r="AV1504">
            <v>-561.51</v>
          </cell>
          <cell r="AW1504">
            <v>853.48</v>
          </cell>
          <cell r="BZ1504">
            <v>1028.92</v>
          </cell>
          <cell r="CG1504">
            <v>212.44</v>
          </cell>
          <cell r="CH1504">
            <v>663.41</v>
          </cell>
          <cell r="CJ1504">
            <v>10202.25</v>
          </cell>
          <cell r="DA1504">
            <v>269.22000000000003</v>
          </cell>
          <cell r="DC1504">
            <v>220.1</v>
          </cell>
          <cell r="DG1504">
            <v>484.98</v>
          </cell>
          <cell r="DH1504">
            <v>200.29</v>
          </cell>
          <cell r="DI1504">
            <v>317.63</v>
          </cell>
          <cell r="DJ1504">
            <v>337.43</v>
          </cell>
          <cell r="EN1504">
            <v>816.27</v>
          </cell>
          <cell r="FK1504">
            <v>173621.12000000005</v>
          </cell>
        </row>
        <row r="1505">
          <cell r="A1505">
            <v>900044</v>
          </cell>
          <cell r="B1505" t="str">
            <v>DEPR: MOTOR VEHICLE SCMB</v>
          </cell>
          <cell r="C1505">
            <v>75426.33</v>
          </cell>
          <cell r="E1505">
            <v>15072.69</v>
          </cell>
          <cell r="F1505">
            <v>0</v>
          </cell>
          <cell r="W1505">
            <v>695498.19</v>
          </cell>
          <cell r="FK1505">
            <v>785997.21</v>
          </cell>
        </row>
        <row r="1506">
          <cell r="A1506">
            <v>900045</v>
          </cell>
          <cell r="B1506" t="str">
            <v>TRF EXP: CASH MANAGEMENT</v>
          </cell>
          <cell r="N1506">
            <v>94583.33</v>
          </cell>
          <cell r="FK1506">
            <v>94583.33</v>
          </cell>
        </row>
        <row r="1507">
          <cell r="A1507">
            <v>900046</v>
          </cell>
          <cell r="FK1507">
            <v>0</v>
          </cell>
        </row>
        <row r="1508">
          <cell r="A1508">
            <v>900047</v>
          </cell>
          <cell r="B1508" t="str">
            <v>TRF EXP: COMMERCIAL COSTS TRF</v>
          </cell>
          <cell r="N1508">
            <v>4472640</v>
          </cell>
          <cell r="FK1508">
            <v>4472640</v>
          </cell>
        </row>
        <row r="1509">
          <cell r="A1509">
            <v>900048</v>
          </cell>
          <cell r="B1509" t="str">
            <v>CELL PHONE EXPENSES</v>
          </cell>
          <cell r="C1509">
            <v>909.11</v>
          </cell>
          <cell r="E1509">
            <v>1697.64</v>
          </cell>
          <cell r="F1509">
            <v>14251.41</v>
          </cell>
          <cell r="H1509">
            <v>2780.23</v>
          </cell>
          <cell r="I1509">
            <v>1100.76</v>
          </cell>
          <cell r="J1509">
            <v>2371.79</v>
          </cell>
          <cell r="K1509">
            <v>467.57</v>
          </cell>
          <cell r="L1509">
            <v>1128.29</v>
          </cell>
          <cell r="M1509">
            <v>5643.22</v>
          </cell>
          <cell r="N1509">
            <v>22398.080000000002</v>
          </cell>
          <cell r="O1509">
            <v>306.31</v>
          </cell>
          <cell r="Q1509">
            <v>14033.8</v>
          </cell>
          <cell r="R1509">
            <v>127.52</v>
          </cell>
          <cell r="W1509">
            <v>70000</v>
          </cell>
          <cell r="Y1509">
            <v>1889.72</v>
          </cell>
          <cell r="AB1509">
            <v>1281.8599999999999</v>
          </cell>
          <cell r="AD1509">
            <v>1249.31</v>
          </cell>
          <cell r="AI1509">
            <v>5647.29</v>
          </cell>
          <cell r="AJ1509">
            <v>1181.23</v>
          </cell>
          <cell r="AK1509">
            <v>1433.79</v>
          </cell>
          <cell r="AR1509">
            <v>1721.97</v>
          </cell>
          <cell r="AT1509">
            <v>3609.12</v>
          </cell>
          <cell r="AU1509">
            <v>97.39</v>
          </cell>
          <cell r="AX1509">
            <v>137.58000000000001</v>
          </cell>
          <cell r="AY1509">
            <v>1977.2</v>
          </cell>
          <cell r="BJ1509">
            <v>246.27</v>
          </cell>
          <cell r="BS1509">
            <v>532.79999999999995</v>
          </cell>
          <cell r="BV1509">
            <v>15165.91</v>
          </cell>
          <cell r="BW1509">
            <v>213.72</v>
          </cell>
          <cell r="BY1509">
            <v>210.97</v>
          </cell>
          <cell r="BZ1509">
            <v>787.95</v>
          </cell>
          <cell r="CH1509">
            <v>196.89</v>
          </cell>
          <cell r="CJ1509">
            <v>1500.9</v>
          </cell>
          <cell r="CY1509">
            <v>288.36</v>
          </cell>
          <cell r="CZ1509">
            <v>262.44</v>
          </cell>
          <cell r="DD1509">
            <v>1936.58</v>
          </cell>
          <cell r="DF1509">
            <v>314.45</v>
          </cell>
          <cell r="DG1509">
            <v>156.02000000000001</v>
          </cell>
          <cell r="DH1509">
            <v>91.28</v>
          </cell>
          <cell r="DJ1509">
            <v>1095.1199999999999</v>
          </cell>
          <cell r="DN1509">
            <v>90.55</v>
          </cell>
          <cell r="DR1509">
            <v>2929.57</v>
          </cell>
          <cell r="EI1509">
            <v>1533.9</v>
          </cell>
          <cell r="EN1509">
            <v>1922.7</v>
          </cell>
          <cell r="FK1509">
            <v>186918.57</v>
          </cell>
        </row>
        <row r="1510">
          <cell r="A1510">
            <v>900049</v>
          </cell>
          <cell r="FK1510">
            <v>0</v>
          </cell>
        </row>
        <row r="1511">
          <cell r="A1511">
            <v>900050</v>
          </cell>
          <cell r="B1511" t="str">
            <v>IRR LAW COSTS WO NON TAX ALL</v>
          </cell>
          <cell r="F1511">
            <v>2902.39</v>
          </cell>
          <cell r="M1511">
            <v>480</v>
          </cell>
          <cell r="FK1511">
            <v>3382.39</v>
          </cell>
        </row>
        <row r="1512">
          <cell r="A1512">
            <v>900051</v>
          </cell>
          <cell r="B1512" t="str">
            <v>COMP EXP: EXTERNAL</v>
          </cell>
          <cell r="F1512">
            <v>0</v>
          </cell>
          <cell r="AN1512">
            <v>15049.1</v>
          </cell>
          <cell r="AO1512">
            <v>15049.11</v>
          </cell>
          <cell r="AR1512">
            <v>15049.11</v>
          </cell>
          <cell r="FK1512">
            <v>45147.32</v>
          </cell>
        </row>
        <row r="1513">
          <cell r="A1513">
            <v>900053</v>
          </cell>
          <cell r="B1513" t="str">
            <v>IRR LOSSES: MISC SERV</v>
          </cell>
          <cell r="F1513">
            <v>0</v>
          </cell>
          <cell r="L1513">
            <v>12063.1</v>
          </cell>
          <cell r="M1513">
            <v>232432.56</v>
          </cell>
          <cell r="N1513">
            <v>1250000</v>
          </cell>
          <cell r="AN1513">
            <v>2034.71</v>
          </cell>
          <cell r="CJ1513">
            <v>15986.2</v>
          </cell>
          <cell r="FK1513">
            <v>1512516.5699999998</v>
          </cell>
        </row>
        <row r="1514">
          <cell r="A1514">
            <v>900054</v>
          </cell>
          <cell r="B1514" t="str">
            <v>OFFSHORE STRUCTURE SET UP COST</v>
          </cell>
          <cell r="D1514">
            <v>122774.77</v>
          </cell>
          <cell r="FK1514">
            <v>122774.77</v>
          </cell>
        </row>
        <row r="1515">
          <cell r="A1515">
            <v>900055</v>
          </cell>
          <cell r="B1515" t="str">
            <v>IRR LOSSES : FOREX</v>
          </cell>
          <cell r="F1515">
            <v>651171.06999999995</v>
          </cell>
          <cell r="AN1515">
            <v>6110.24</v>
          </cell>
          <cell r="BA1515">
            <v>64493.64</v>
          </cell>
          <cell r="BE1515">
            <v>47801.52</v>
          </cell>
          <cell r="BF1515">
            <v>20936.5</v>
          </cell>
          <cell r="BG1515">
            <v>552155.39</v>
          </cell>
          <cell r="BH1515">
            <v>130435</v>
          </cell>
          <cell r="BJ1515">
            <v>102348.41</v>
          </cell>
          <cell r="BM1515">
            <v>39253</v>
          </cell>
          <cell r="DJ1515">
            <v>152283.53</v>
          </cell>
          <cell r="FK1515">
            <v>1766988.2999999998</v>
          </cell>
        </row>
        <row r="1516">
          <cell r="A1516">
            <v>900056</v>
          </cell>
          <cell r="B1516" t="str">
            <v>IRR LOSSES : STOCKS/SHARES</v>
          </cell>
          <cell r="W1516">
            <v>4081006.75</v>
          </cell>
          <cell r="AK1516">
            <v>1500000</v>
          </cell>
          <cell r="AQ1516">
            <v>128611.1</v>
          </cell>
          <cell r="FK1516">
            <v>5709617.8499999996</v>
          </cell>
        </row>
        <row r="1517">
          <cell r="A1517">
            <v>900057</v>
          </cell>
          <cell r="B1517" t="str">
            <v>SERVICE FEES TEL OHSBC</v>
          </cell>
          <cell r="C1517">
            <v>11041.32</v>
          </cell>
          <cell r="E1517">
            <v>2838</v>
          </cell>
          <cell r="F1517">
            <v>7564</v>
          </cell>
          <cell r="H1517">
            <v>1125</v>
          </cell>
          <cell r="J1517">
            <v>1750</v>
          </cell>
          <cell r="K1517">
            <v>1293</v>
          </cell>
          <cell r="M1517">
            <v>15546</v>
          </cell>
          <cell r="N1517">
            <v>15429</v>
          </cell>
          <cell r="O1517">
            <v>2082</v>
          </cell>
          <cell r="P1517">
            <v>3303</v>
          </cell>
          <cell r="Q1517">
            <v>5646</v>
          </cell>
          <cell r="R1517">
            <v>671</v>
          </cell>
          <cell r="S1517">
            <v>351</v>
          </cell>
          <cell r="U1517">
            <v>305</v>
          </cell>
          <cell r="Y1517">
            <v>8235</v>
          </cell>
          <cell r="AD1517">
            <v>5817</v>
          </cell>
          <cell r="AF1517">
            <v>1154</v>
          </cell>
          <cell r="AG1517">
            <v>1339</v>
          </cell>
          <cell r="AI1517">
            <v>5749</v>
          </cell>
          <cell r="AJ1517">
            <v>1293</v>
          </cell>
          <cell r="AK1517">
            <v>4609</v>
          </cell>
          <cell r="AL1517">
            <v>2586</v>
          </cell>
          <cell r="AM1517">
            <v>1173</v>
          </cell>
          <cell r="AN1517">
            <v>11404</v>
          </cell>
          <cell r="AO1517">
            <v>1811</v>
          </cell>
          <cell r="AP1517">
            <v>1442</v>
          </cell>
          <cell r="AQ1517">
            <v>5682</v>
          </cell>
          <cell r="AR1517">
            <v>5024</v>
          </cell>
          <cell r="AS1517">
            <v>4688</v>
          </cell>
          <cell r="AT1517">
            <v>2591</v>
          </cell>
          <cell r="AU1517">
            <v>1133</v>
          </cell>
          <cell r="AV1517">
            <v>2898</v>
          </cell>
          <cell r="AX1517">
            <v>927</v>
          </cell>
          <cell r="AY1517">
            <v>2727</v>
          </cell>
          <cell r="AZ1517">
            <v>737</v>
          </cell>
          <cell r="BA1517">
            <v>1785</v>
          </cell>
          <cell r="BC1517">
            <v>6775</v>
          </cell>
          <cell r="BD1517">
            <v>483</v>
          </cell>
          <cell r="BE1517">
            <v>3626</v>
          </cell>
          <cell r="BF1517">
            <v>1336</v>
          </cell>
          <cell r="BG1517">
            <v>4151</v>
          </cell>
          <cell r="BH1517">
            <v>2389</v>
          </cell>
          <cell r="BI1517">
            <v>512</v>
          </cell>
          <cell r="BJ1517">
            <v>1642</v>
          </cell>
          <cell r="BK1517">
            <v>2279</v>
          </cell>
          <cell r="BL1517">
            <v>2689</v>
          </cell>
          <cell r="BM1517">
            <v>2918</v>
          </cell>
          <cell r="BP1517">
            <v>721</v>
          </cell>
          <cell r="BQ1517">
            <v>1539</v>
          </cell>
          <cell r="BR1517">
            <v>618</v>
          </cell>
          <cell r="BS1517">
            <v>6399.5</v>
          </cell>
          <cell r="BT1517">
            <v>618</v>
          </cell>
          <cell r="BV1517">
            <v>30100</v>
          </cell>
          <cell r="BW1517">
            <v>577</v>
          </cell>
          <cell r="BY1517">
            <v>3137</v>
          </cell>
          <cell r="BZ1517">
            <v>1498</v>
          </cell>
          <cell r="CG1517">
            <v>3852.5</v>
          </cell>
          <cell r="CH1517">
            <v>1548</v>
          </cell>
          <cell r="CJ1517">
            <v>8021</v>
          </cell>
          <cell r="CY1517">
            <v>12792.96</v>
          </cell>
          <cell r="CZ1517">
            <v>700</v>
          </cell>
          <cell r="DD1517">
            <v>1236</v>
          </cell>
          <cell r="DE1517">
            <v>927</v>
          </cell>
          <cell r="DG1517">
            <v>1190</v>
          </cell>
          <cell r="DJ1517">
            <v>73307.75</v>
          </cell>
          <cell r="DK1517">
            <v>1336</v>
          </cell>
          <cell r="DN1517">
            <v>4020</v>
          </cell>
          <cell r="DR1517">
            <v>3918.75</v>
          </cell>
          <cell r="DW1517">
            <v>515</v>
          </cell>
          <cell r="DZ1517">
            <v>6283</v>
          </cell>
          <cell r="EC1517">
            <v>369</v>
          </cell>
          <cell r="ED1517">
            <v>-5459</v>
          </cell>
          <cell r="EI1517">
            <v>1339</v>
          </cell>
          <cell r="EL1517">
            <v>103</v>
          </cell>
          <cell r="EM1517">
            <v>309</v>
          </cell>
          <cell r="EN1517">
            <v>2411</v>
          </cell>
          <cell r="FK1517">
            <v>336475.78</v>
          </cell>
        </row>
        <row r="1518">
          <cell r="A1518">
            <v>900058</v>
          </cell>
          <cell r="B1518" t="str">
            <v>STAT EXP PROMOTIONAL ITEMS</v>
          </cell>
          <cell r="C1518">
            <v>167.31</v>
          </cell>
          <cell r="F1518">
            <v>2582.81</v>
          </cell>
          <cell r="H1518">
            <v>952.4</v>
          </cell>
          <cell r="I1518">
            <v>4609.1000000000004</v>
          </cell>
          <cell r="J1518">
            <v>13362.87</v>
          </cell>
          <cell r="K1518">
            <v>-32821.14</v>
          </cell>
          <cell r="L1518">
            <v>1188.5</v>
          </cell>
          <cell r="M1518">
            <v>5745.12</v>
          </cell>
          <cell r="N1518">
            <v>736.86</v>
          </cell>
          <cell r="O1518">
            <v>100</v>
          </cell>
          <cell r="Q1518">
            <v>3162.06</v>
          </cell>
          <cell r="R1518">
            <v>1128.5999999999999</v>
          </cell>
          <cell r="Y1518">
            <v>15248</v>
          </cell>
          <cell r="AD1518">
            <v>2210.73</v>
          </cell>
          <cell r="AF1518">
            <v>1662</v>
          </cell>
          <cell r="AI1518">
            <v>7530.08</v>
          </cell>
          <cell r="AK1518">
            <v>-6484.85</v>
          </cell>
          <cell r="AL1518">
            <v>-272.54000000000002</v>
          </cell>
          <cell r="AN1518">
            <v>-631.30999999999995</v>
          </cell>
          <cell r="AQ1518">
            <v>-39.159999999999997</v>
          </cell>
          <cell r="AR1518">
            <v>-853.02</v>
          </cell>
          <cell r="AS1518">
            <v>198.98</v>
          </cell>
          <cell r="AU1518">
            <v>146</v>
          </cell>
          <cell r="AV1518">
            <v>275.19</v>
          </cell>
          <cell r="AX1518">
            <v>371</v>
          </cell>
          <cell r="AY1518">
            <v>2701.59</v>
          </cell>
          <cell r="AZ1518">
            <v>224</v>
          </cell>
          <cell r="BA1518">
            <v>74.209999999999994</v>
          </cell>
          <cell r="BE1518">
            <v>768.98</v>
          </cell>
          <cell r="BH1518">
            <v>170.37</v>
          </cell>
          <cell r="BJ1518">
            <v>5.15</v>
          </cell>
          <cell r="BK1518">
            <v>2057.9499999999998</v>
          </cell>
          <cell r="BS1518">
            <v>836.44</v>
          </cell>
          <cell r="BV1518">
            <v>66.48</v>
          </cell>
          <cell r="BY1518">
            <v>935.66</v>
          </cell>
          <cell r="BZ1518">
            <v>9948.4500000000007</v>
          </cell>
          <cell r="CG1518">
            <v>-41541.18</v>
          </cell>
          <cell r="CH1518">
            <v>540</v>
          </cell>
          <cell r="CJ1518">
            <v>6338.5</v>
          </cell>
          <cell r="CY1518">
            <v>186</v>
          </cell>
          <cell r="CZ1518">
            <v>48.92</v>
          </cell>
          <cell r="DA1518">
            <v>332.6</v>
          </cell>
          <cell r="DD1518">
            <v>1820</v>
          </cell>
          <cell r="DF1518">
            <v>226</v>
          </cell>
          <cell r="DH1518">
            <v>1174.3</v>
          </cell>
          <cell r="DJ1518">
            <v>16598.490000000002</v>
          </cell>
          <cell r="DM1518">
            <v>46.5</v>
          </cell>
          <cell r="DR1518">
            <v>103</v>
          </cell>
          <cell r="EE1518">
            <v>214.65</v>
          </cell>
          <cell r="EI1518">
            <v>5367.5</v>
          </cell>
          <cell r="EN1518">
            <v>773</v>
          </cell>
          <cell r="FK1518">
            <v>30293.149999999998</v>
          </cell>
        </row>
        <row r="1519">
          <cell r="A1519">
            <v>900059</v>
          </cell>
          <cell r="B1519" t="str">
            <v>TELECOM EXP CABLING SBC</v>
          </cell>
          <cell r="C1519">
            <v>225.97</v>
          </cell>
          <cell r="F1519">
            <v>2712</v>
          </cell>
          <cell r="M1519">
            <v>3842</v>
          </cell>
          <cell r="O1519">
            <v>339</v>
          </cell>
          <cell r="Q1519">
            <v>113</v>
          </cell>
          <cell r="Y1519">
            <v>113</v>
          </cell>
          <cell r="AD1519">
            <v>226</v>
          </cell>
          <cell r="AG1519">
            <v>226</v>
          </cell>
          <cell r="AK1519">
            <v>2046</v>
          </cell>
          <cell r="AS1519">
            <v>8022</v>
          </cell>
          <cell r="AT1519">
            <v>113</v>
          </cell>
          <cell r="AX1519">
            <v>113</v>
          </cell>
          <cell r="AZ1519">
            <v>226</v>
          </cell>
          <cell r="BD1519">
            <v>113</v>
          </cell>
          <cell r="BH1519">
            <v>791</v>
          </cell>
          <cell r="BV1519">
            <v>5085</v>
          </cell>
          <cell r="CJ1519">
            <v>226</v>
          </cell>
          <cell r="DJ1519">
            <v>6036</v>
          </cell>
          <cell r="EI1519">
            <v>113</v>
          </cell>
          <cell r="FK1519">
            <v>30680.97</v>
          </cell>
        </row>
        <row r="1520">
          <cell r="A1520">
            <v>900060</v>
          </cell>
          <cell r="B1520" t="str">
            <v>DEPR: M/V OTHER (POOL)</v>
          </cell>
          <cell r="F1520">
            <v>11635.63</v>
          </cell>
          <cell r="AK1520">
            <v>1890.17</v>
          </cell>
          <cell r="BA1520">
            <v>1134.1600000000001</v>
          </cell>
          <cell r="CG1520">
            <v>5169.1499999999996</v>
          </cell>
          <cell r="CY1520">
            <v>695.81</v>
          </cell>
          <cell r="FK1520">
            <v>20524.920000000002</v>
          </cell>
        </row>
        <row r="1521">
          <cell r="A1521">
            <v>900061</v>
          </cell>
          <cell r="B1521" t="str">
            <v>TRF EXP: CARS REVENUE</v>
          </cell>
          <cell r="N1521">
            <v>-166057.20000000001</v>
          </cell>
          <cell r="FK1521">
            <v>-166057.20000000001</v>
          </cell>
        </row>
        <row r="1522">
          <cell r="A1522">
            <v>900062</v>
          </cell>
          <cell r="B1522" t="str">
            <v>SERVICE FEE: SB CENTRE</v>
          </cell>
          <cell r="C1522">
            <v>24682.29</v>
          </cell>
          <cell r="E1522">
            <v>6101.42</v>
          </cell>
          <cell r="F1522">
            <v>42913.19</v>
          </cell>
          <cell r="H1522">
            <v>6745.57</v>
          </cell>
          <cell r="K1522">
            <v>5418.46</v>
          </cell>
          <cell r="M1522">
            <v>50386.77</v>
          </cell>
          <cell r="N1522">
            <v>16696.669999999998</v>
          </cell>
          <cell r="O1522">
            <v>10311.34</v>
          </cell>
          <cell r="P1522">
            <v>5105.6000000000004</v>
          </cell>
          <cell r="Q1522">
            <v>18172.810000000001</v>
          </cell>
          <cell r="R1522">
            <v>5224.3999999999996</v>
          </cell>
          <cell r="S1522">
            <v>1828.45</v>
          </cell>
          <cell r="U1522">
            <v>1044.92</v>
          </cell>
          <cell r="Y1522">
            <v>42236.04</v>
          </cell>
          <cell r="AD1522">
            <v>18998.150000000001</v>
          </cell>
          <cell r="AF1522">
            <v>21169.919999999998</v>
          </cell>
          <cell r="AI1522">
            <v>20545.73</v>
          </cell>
          <cell r="AK1522">
            <v>19575.439999999999</v>
          </cell>
          <cell r="AL1522">
            <v>5159.47</v>
          </cell>
          <cell r="AM1522">
            <v>2101.0700000000002</v>
          </cell>
          <cell r="AN1522">
            <v>30153.41</v>
          </cell>
          <cell r="AO1522">
            <v>4495.7299999999996</v>
          </cell>
          <cell r="AP1522">
            <v>3193.71</v>
          </cell>
          <cell r="AQ1522">
            <v>10488.18</v>
          </cell>
          <cell r="AR1522">
            <v>16684.22</v>
          </cell>
          <cell r="AS1522">
            <v>27176.12</v>
          </cell>
          <cell r="AT1522">
            <v>16137.62</v>
          </cell>
          <cell r="AU1522">
            <v>2144.31</v>
          </cell>
          <cell r="AV1522">
            <v>9278</v>
          </cell>
          <cell r="AX1522">
            <v>5218.82</v>
          </cell>
          <cell r="AY1522">
            <v>10846.35</v>
          </cell>
          <cell r="AZ1522">
            <v>1928.16</v>
          </cell>
          <cell r="BA1522">
            <v>3470.99</v>
          </cell>
          <cell r="BC1522">
            <v>18365.419999999998</v>
          </cell>
          <cell r="BD1522">
            <v>2901.88</v>
          </cell>
          <cell r="BH1522">
            <v>19639.7</v>
          </cell>
          <cell r="BI1522">
            <v>27897.37</v>
          </cell>
          <cell r="BJ1522">
            <v>12357.11</v>
          </cell>
          <cell r="BK1522">
            <v>8725.07</v>
          </cell>
          <cell r="BM1522">
            <v>16531.12</v>
          </cell>
          <cell r="BP1522">
            <v>1910.49</v>
          </cell>
          <cell r="BQ1522">
            <v>5157.87</v>
          </cell>
          <cell r="BR1522">
            <v>8134.82</v>
          </cell>
          <cell r="BV1522">
            <v>51425.01</v>
          </cell>
          <cell r="BW1522">
            <v>1542.62</v>
          </cell>
          <cell r="BY1522">
            <v>20054.009999999998</v>
          </cell>
          <cell r="CG1522">
            <v>4964.29</v>
          </cell>
          <cell r="CH1522">
            <v>1065.29</v>
          </cell>
          <cell r="CJ1522">
            <v>32475.35</v>
          </cell>
          <cell r="CY1522">
            <v>6861.79</v>
          </cell>
          <cell r="DD1522">
            <v>2144.31</v>
          </cell>
          <cell r="DJ1522">
            <v>23689.11</v>
          </cell>
          <cell r="DK1522">
            <v>2573.17</v>
          </cell>
          <cell r="DN1522">
            <v>3743.32</v>
          </cell>
          <cell r="DR1522">
            <v>6432.93</v>
          </cell>
          <cell r="EI1522">
            <v>857.72</v>
          </cell>
          <cell r="EN1522">
            <v>6004.07</v>
          </cell>
          <cell r="FK1522">
            <v>751087.16999999993</v>
          </cell>
        </row>
        <row r="1523">
          <cell r="A1523">
            <v>900063</v>
          </cell>
          <cell r="B1523" t="str">
            <v>SERVICE FEE SBC CAPE TOWN</v>
          </cell>
          <cell r="C1523">
            <v>2755</v>
          </cell>
          <cell r="F1523">
            <v>55790.21</v>
          </cell>
          <cell r="J1523">
            <v>12527.76</v>
          </cell>
          <cell r="CZ1523">
            <v>1713.39</v>
          </cell>
          <cell r="DG1523">
            <v>2570.09</v>
          </cell>
          <cell r="FK1523">
            <v>75356.45</v>
          </cell>
        </row>
        <row r="1524">
          <cell r="A1524">
            <v>900064</v>
          </cell>
          <cell r="B1524" t="str">
            <v>FOREIGN FINANCE EXPENSES</v>
          </cell>
          <cell r="BA1524">
            <v>20387.88</v>
          </cell>
          <cell r="FK1524">
            <v>20387.88</v>
          </cell>
        </row>
        <row r="1525">
          <cell r="A1525">
            <v>900066</v>
          </cell>
          <cell r="B1525" t="str">
            <v>TECHNICAL CONTRACTORS</v>
          </cell>
          <cell r="F1525">
            <v>0</v>
          </cell>
          <cell r="BV1525">
            <v>2321431.5299999998</v>
          </cell>
          <cell r="FK1525">
            <v>2321431.5299999998</v>
          </cell>
        </row>
        <row r="1526">
          <cell r="A1526">
            <v>900067</v>
          </cell>
          <cell r="FK1526">
            <v>0</v>
          </cell>
        </row>
        <row r="1527">
          <cell r="A1527">
            <v>900068</v>
          </cell>
          <cell r="B1527" t="str">
            <v>DEPR: AIR CON</v>
          </cell>
          <cell r="F1527">
            <v>2636.81</v>
          </cell>
          <cell r="AK1527">
            <v>3135.14</v>
          </cell>
          <cell r="BD1527">
            <v>3091.43</v>
          </cell>
          <cell r="CD1527">
            <v>19.649999999999999</v>
          </cell>
          <cell r="CZ1527">
            <v>103.31</v>
          </cell>
          <cell r="FK1527">
            <v>8986.3399999999983</v>
          </cell>
        </row>
        <row r="1528">
          <cell r="A1528">
            <v>900069</v>
          </cell>
          <cell r="B1528" t="str">
            <v>DEPR: COMP EQ (MF)</v>
          </cell>
          <cell r="C1528">
            <v>42099.81</v>
          </cell>
          <cell r="E1528">
            <v>939.06</v>
          </cell>
          <cell r="F1528">
            <v>5065.3100000000004</v>
          </cell>
          <cell r="M1528">
            <v>41.73</v>
          </cell>
          <cell r="P1528">
            <v>85.04</v>
          </cell>
          <cell r="AF1528">
            <v>66.5</v>
          </cell>
          <cell r="AK1528">
            <v>11517.16</v>
          </cell>
          <cell r="AT1528">
            <v>266.24</v>
          </cell>
          <cell r="AY1528">
            <v>56</v>
          </cell>
          <cell r="BA1528">
            <v>1138.18</v>
          </cell>
          <cell r="BD1528">
            <v>227.16</v>
          </cell>
          <cell r="BG1528">
            <v>64.28</v>
          </cell>
          <cell r="BH1528">
            <v>121.73</v>
          </cell>
          <cell r="BI1528">
            <v>262.47000000000003</v>
          </cell>
          <cell r="BJ1528">
            <v>208.33</v>
          </cell>
          <cell r="BV1528">
            <v>23631.45</v>
          </cell>
          <cell r="BY1528">
            <v>209.22</v>
          </cell>
          <cell r="CJ1528">
            <v>114.52</v>
          </cell>
          <cell r="CY1528">
            <v>176</v>
          </cell>
          <cell r="DG1528">
            <v>2267.84</v>
          </cell>
          <cell r="DJ1528">
            <v>6457.93</v>
          </cell>
          <cell r="EI1528">
            <v>134.15</v>
          </cell>
          <cell r="FK1528">
            <v>95150.110000000015</v>
          </cell>
        </row>
        <row r="1529">
          <cell r="A1529">
            <v>900070</v>
          </cell>
          <cell r="B1529" t="str">
            <v>DEPR: COMP EQ (PC'S)</v>
          </cell>
          <cell r="C1529">
            <v>-385.54</v>
          </cell>
          <cell r="F1529">
            <v>139341.78</v>
          </cell>
          <cell r="H1529">
            <v>271.54000000000002</v>
          </cell>
          <cell r="I1529">
            <v>1711.79</v>
          </cell>
          <cell r="J1529">
            <v>890.8</v>
          </cell>
          <cell r="K1529">
            <v>1492.39</v>
          </cell>
          <cell r="L1529">
            <v>203.69</v>
          </cell>
          <cell r="M1529">
            <v>7277.84</v>
          </cell>
          <cell r="N1529">
            <v>11875.54</v>
          </cell>
          <cell r="O1529">
            <v>1069.54</v>
          </cell>
          <cell r="P1529">
            <v>100602.18</v>
          </cell>
          <cell r="Q1529">
            <v>4783.42</v>
          </cell>
          <cell r="R1529">
            <v>232.02</v>
          </cell>
          <cell r="S1529">
            <v>480.07</v>
          </cell>
          <cell r="V1529">
            <v>44.63</v>
          </cell>
          <cell r="Y1529">
            <v>6977.59</v>
          </cell>
          <cell r="Z1529">
            <v>261.69</v>
          </cell>
          <cell r="AD1529">
            <v>9198.94</v>
          </cell>
          <cell r="AF1529">
            <v>8211.32</v>
          </cell>
          <cell r="AG1529">
            <v>237.79</v>
          </cell>
          <cell r="AI1529">
            <v>4350.95</v>
          </cell>
          <cell r="AJ1529">
            <v>712.92</v>
          </cell>
          <cell r="AK1529">
            <v>25751.119999999999</v>
          </cell>
          <cell r="AL1529">
            <v>97.08</v>
          </cell>
          <cell r="AN1529">
            <v>2377.35</v>
          </cell>
          <cell r="AP1529">
            <v>770.95</v>
          </cell>
          <cell r="AQ1529">
            <v>1727.36</v>
          </cell>
          <cell r="AR1529">
            <v>1010.51</v>
          </cell>
          <cell r="AS1529">
            <v>5987.11</v>
          </cell>
          <cell r="AT1529">
            <v>7973.86</v>
          </cell>
          <cell r="AU1529">
            <v>395.88</v>
          </cell>
          <cell r="AV1529">
            <v>3142.36</v>
          </cell>
          <cell r="AY1529">
            <v>1110.19</v>
          </cell>
          <cell r="AZ1529">
            <v>550.6</v>
          </cell>
          <cell r="BA1529">
            <v>12402.57</v>
          </cell>
          <cell r="BB1529">
            <v>43.97</v>
          </cell>
          <cell r="BC1529">
            <v>2076.25</v>
          </cell>
          <cell r="BD1529">
            <v>6627.81</v>
          </cell>
          <cell r="BE1529">
            <v>960.6</v>
          </cell>
          <cell r="BF1529">
            <v>1247.27</v>
          </cell>
          <cell r="BG1529">
            <v>1114.3</v>
          </cell>
          <cell r="BH1529">
            <v>3577.92</v>
          </cell>
          <cell r="BI1529">
            <v>4322.62</v>
          </cell>
          <cell r="BJ1529">
            <v>3477.96</v>
          </cell>
          <cell r="BK1529">
            <v>298.52999999999997</v>
          </cell>
          <cell r="BL1529">
            <v>2835.83</v>
          </cell>
          <cell r="BM1529">
            <v>584.72</v>
          </cell>
          <cell r="BQ1529">
            <v>237.97</v>
          </cell>
          <cell r="BR1529">
            <v>339.89</v>
          </cell>
          <cell r="BV1529">
            <v>802047.28</v>
          </cell>
          <cell r="BW1529">
            <v>133.57</v>
          </cell>
          <cell r="BY1529">
            <v>9906.16</v>
          </cell>
          <cell r="BZ1529">
            <v>5011.8</v>
          </cell>
          <cell r="CG1529">
            <v>207.01</v>
          </cell>
          <cell r="CH1529">
            <v>359.18</v>
          </cell>
          <cell r="CI1529">
            <v>9146.36</v>
          </cell>
          <cell r="CJ1529">
            <v>6667.05</v>
          </cell>
          <cell r="CY1529">
            <v>20649.37</v>
          </cell>
          <cell r="CZ1529">
            <v>555.08000000000004</v>
          </cell>
          <cell r="DA1529">
            <v>629.76</v>
          </cell>
          <cell r="DB1529">
            <v>80.16</v>
          </cell>
          <cell r="DD1529">
            <v>1573.47</v>
          </cell>
          <cell r="DG1529">
            <v>1329.58</v>
          </cell>
          <cell r="DH1529">
            <v>1194.97</v>
          </cell>
          <cell r="DI1529">
            <v>785.84</v>
          </cell>
          <cell r="DJ1529">
            <v>28463.83</v>
          </cell>
          <cell r="DK1529">
            <v>876.41</v>
          </cell>
          <cell r="DN1529">
            <v>83682.039999999994</v>
          </cell>
          <cell r="DP1529">
            <v>336.33</v>
          </cell>
          <cell r="DR1529">
            <v>17081.41</v>
          </cell>
          <cell r="DS1529">
            <v>177.17</v>
          </cell>
          <cell r="DW1529">
            <v>537.33000000000004</v>
          </cell>
          <cell r="DZ1529">
            <v>148.72999999999999</v>
          </cell>
          <cell r="ED1529">
            <v>337.47</v>
          </cell>
          <cell r="EF1529">
            <v>2149.3200000000002</v>
          </cell>
          <cell r="EI1529">
            <v>6675.28</v>
          </cell>
          <cell r="EN1529">
            <v>4936.4399999999996</v>
          </cell>
          <cell r="ET1529">
            <v>-834.1</v>
          </cell>
          <cell r="FK1529">
            <v>1395729.7700000003</v>
          </cell>
        </row>
        <row r="1530">
          <cell r="A1530">
            <v>900071</v>
          </cell>
          <cell r="B1530" t="str">
            <v>DEPR: FURN &amp; FITT</v>
          </cell>
          <cell r="C1530">
            <v>3433.05</v>
          </cell>
          <cell r="E1530">
            <v>507.31</v>
          </cell>
          <cell r="F1530">
            <v>21692.49</v>
          </cell>
          <cell r="I1530">
            <v>789.98</v>
          </cell>
          <cell r="J1530">
            <v>338.56</v>
          </cell>
          <cell r="L1530">
            <v>859.54</v>
          </cell>
          <cell r="M1530">
            <v>121.13</v>
          </cell>
          <cell r="N1530">
            <v>8.75</v>
          </cell>
          <cell r="P1530">
            <v>79.650000000000006</v>
          </cell>
          <cell r="Q1530">
            <v>437.7</v>
          </cell>
          <cell r="Y1530">
            <v>1419.85</v>
          </cell>
          <cell r="AD1530">
            <v>6.71</v>
          </cell>
          <cell r="AK1530">
            <v>5036.91</v>
          </cell>
          <cell r="AL1530">
            <v>177.27</v>
          </cell>
          <cell r="AM1530">
            <v>175.17</v>
          </cell>
          <cell r="AN1530">
            <v>1692.7</v>
          </cell>
          <cell r="AO1530">
            <v>206.8</v>
          </cell>
          <cell r="AP1530">
            <v>69.709999999999994</v>
          </cell>
          <cell r="AQ1530">
            <v>665.95</v>
          </cell>
          <cell r="AR1530">
            <v>631.27</v>
          </cell>
          <cell r="AS1530">
            <v>38.99</v>
          </cell>
          <cell r="AY1530">
            <v>13.84</v>
          </cell>
          <cell r="BA1530">
            <v>971.37</v>
          </cell>
          <cell r="BD1530">
            <v>20.92</v>
          </cell>
          <cell r="BV1530">
            <v>9.2799999999999994</v>
          </cell>
          <cell r="CD1530">
            <v>353.22</v>
          </cell>
          <cell r="CG1530">
            <v>56.84</v>
          </cell>
          <cell r="CH1530">
            <v>930.1</v>
          </cell>
          <cell r="CI1530">
            <v>2108.06</v>
          </cell>
          <cell r="CJ1530">
            <v>9.86</v>
          </cell>
          <cell r="CY1530">
            <v>6240.2</v>
          </cell>
          <cell r="DG1530">
            <v>95.08</v>
          </cell>
          <cell r="DJ1530">
            <v>404.2</v>
          </cell>
          <cell r="DN1530">
            <v>25372.53</v>
          </cell>
          <cell r="DO1530">
            <v>390.05</v>
          </cell>
          <cell r="EI1530">
            <v>956.32</v>
          </cell>
          <cell r="FJ1530">
            <v>63956.639999999999</v>
          </cell>
          <cell r="FK1530">
            <v>140278</v>
          </cell>
        </row>
        <row r="1531">
          <cell r="A1531">
            <v>900072</v>
          </cell>
          <cell r="B1531" t="str">
            <v>DEPR: MECH EQ</v>
          </cell>
          <cell r="C1531">
            <v>2004.83</v>
          </cell>
          <cell r="E1531">
            <v>835.2</v>
          </cell>
          <cell r="H1531">
            <v>31.2</v>
          </cell>
          <cell r="I1531">
            <v>184.36</v>
          </cell>
          <cell r="J1531">
            <v>78.459999999999994</v>
          </cell>
          <cell r="K1531">
            <v>470.67</v>
          </cell>
          <cell r="L1531">
            <v>80.75</v>
          </cell>
          <cell r="M1531">
            <v>202.1</v>
          </cell>
          <cell r="N1531">
            <v>162.36000000000001</v>
          </cell>
          <cell r="O1531">
            <v>20.95</v>
          </cell>
          <cell r="P1531">
            <v>530.32000000000005</v>
          </cell>
          <cell r="Q1531">
            <v>1806.42</v>
          </cell>
          <cell r="X1531">
            <v>520.78</v>
          </cell>
          <cell r="Y1531">
            <v>980.21</v>
          </cell>
          <cell r="AD1531">
            <v>1584.96</v>
          </cell>
          <cell r="AF1531">
            <v>479.43</v>
          </cell>
          <cell r="AI1531">
            <v>180.24</v>
          </cell>
          <cell r="AK1531">
            <v>2579.88</v>
          </cell>
          <cell r="AL1531">
            <v>1145.5999999999999</v>
          </cell>
          <cell r="AN1531">
            <v>225.19</v>
          </cell>
          <cell r="AO1531">
            <v>70.650000000000006</v>
          </cell>
          <cell r="AP1531">
            <v>100.65</v>
          </cell>
          <cell r="AQ1531">
            <v>47.02</v>
          </cell>
          <cell r="AR1531">
            <v>692.18</v>
          </cell>
          <cell r="AS1531">
            <v>2311.98</v>
          </cell>
          <cell r="AT1531">
            <v>26.67</v>
          </cell>
          <cell r="AU1531">
            <v>133.22</v>
          </cell>
          <cell r="AV1531">
            <v>879.33</v>
          </cell>
          <cell r="AY1531">
            <v>752</v>
          </cell>
          <cell r="AZ1531">
            <v>84.22</v>
          </cell>
          <cell r="BA1531">
            <v>8243.26</v>
          </cell>
          <cell r="BB1531">
            <v>20.309999999999999</v>
          </cell>
          <cell r="BC1531">
            <v>31.2</v>
          </cell>
          <cell r="BD1531">
            <v>25.77</v>
          </cell>
          <cell r="BE1531">
            <v>71.67</v>
          </cell>
          <cell r="BG1531">
            <v>29.38</v>
          </cell>
          <cell r="BJ1531">
            <v>123.67</v>
          </cell>
          <cell r="BL1531">
            <v>308.86</v>
          </cell>
          <cell r="BS1531">
            <v>453.46</v>
          </cell>
          <cell r="BV1531">
            <v>442.12</v>
          </cell>
          <cell r="BW1531">
            <v>24.46</v>
          </cell>
          <cell r="BY1531">
            <v>133.33000000000001</v>
          </cell>
          <cell r="CD1531">
            <v>203.69</v>
          </cell>
          <cell r="CG1531">
            <v>96.94</v>
          </cell>
          <cell r="CH1531">
            <v>433.44</v>
          </cell>
          <cell r="CI1531">
            <v>30589.72</v>
          </cell>
          <cell r="CJ1531">
            <v>973.41</v>
          </cell>
          <cell r="CY1531">
            <v>3771.7</v>
          </cell>
          <cell r="DA1531">
            <v>63.59</v>
          </cell>
          <cell r="DB1531">
            <v>834.81</v>
          </cell>
          <cell r="DD1531">
            <v>290.27</v>
          </cell>
          <cell r="DJ1531">
            <v>1461.44</v>
          </cell>
          <cell r="DN1531">
            <v>637.99</v>
          </cell>
          <cell r="DW1531">
            <v>24.21</v>
          </cell>
          <cell r="EI1531">
            <v>182.3</v>
          </cell>
          <cell r="EN1531">
            <v>289.74</v>
          </cell>
          <cell r="FK1531">
            <v>68962.570000000022</v>
          </cell>
        </row>
        <row r="1532">
          <cell r="A1532">
            <v>900073</v>
          </cell>
          <cell r="B1532" t="str">
            <v>DEPR: MOT VEH FB SBSA</v>
          </cell>
          <cell r="F1532">
            <v>39031.089999999997</v>
          </cell>
          <cell r="I1532">
            <v>1204.5899999999999</v>
          </cell>
          <cell r="J1532">
            <v>1186.6199999999999</v>
          </cell>
          <cell r="L1532">
            <v>1062.8800000000001</v>
          </cell>
          <cell r="M1532">
            <v>17147.8</v>
          </cell>
          <cell r="N1532">
            <v>15047.9</v>
          </cell>
          <cell r="O1532">
            <v>4165.84</v>
          </cell>
          <cell r="P1532">
            <v>3634.96</v>
          </cell>
          <cell r="Z1532">
            <v>1058.21</v>
          </cell>
          <cell r="AD1532">
            <v>2278.44</v>
          </cell>
          <cell r="AF1532">
            <v>6165.58</v>
          </cell>
          <cell r="AI1532">
            <v>3068.81</v>
          </cell>
          <cell r="AS1532">
            <v>1255.1500000000001</v>
          </cell>
          <cell r="AV1532">
            <v>1196.76</v>
          </cell>
          <cell r="AY1532">
            <v>1537.51</v>
          </cell>
          <cell r="BA1532">
            <v>9952.4</v>
          </cell>
          <cell r="BI1532">
            <v>5030.3599999999997</v>
          </cell>
          <cell r="BJ1532">
            <v>1864.75</v>
          </cell>
          <cell r="BL1532">
            <v>2372.12</v>
          </cell>
          <cell r="BM1532">
            <v>1201.5899999999999</v>
          </cell>
          <cell r="BV1532">
            <v>5034.22</v>
          </cell>
          <cell r="BY1532">
            <v>2644.14</v>
          </cell>
          <cell r="BZ1532">
            <v>1149</v>
          </cell>
          <cell r="CG1532">
            <v>1346.87</v>
          </cell>
          <cell r="CJ1532">
            <v>2372.04</v>
          </cell>
          <cell r="CY1532">
            <v>6488.17</v>
          </cell>
          <cell r="DD1532">
            <v>1233.3800000000001</v>
          </cell>
          <cell r="DF1532">
            <v>1124.93</v>
          </cell>
          <cell r="DH1532">
            <v>1111.92</v>
          </cell>
          <cell r="DJ1532">
            <v>16698.88</v>
          </cell>
          <cell r="EI1532">
            <v>1213.26</v>
          </cell>
          <cell r="EN1532">
            <v>1989.44</v>
          </cell>
          <cell r="FK1532">
            <v>161869.61000000002</v>
          </cell>
        </row>
        <row r="1533">
          <cell r="A1533">
            <v>900074</v>
          </cell>
          <cell r="B1533" t="str">
            <v>DEPR: SEC EQ (ELEC) SC</v>
          </cell>
          <cell r="F1533">
            <v>1548.57</v>
          </cell>
          <cell r="AL1533">
            <v>551.5</v>
          </cell>
          <cell r="AR1533">
            <v>63.85</v>
          </cell>
          <cell r="CG1533">
            <v>92643.87</v>
          </cell>
          <cell r="DN1533">
            <v>167599.34</v>
          </cell>
          <cell r="EI1533">
            <v>8489.3700000000008</v>
          </cell>
          <cell r="FK1533">
            <v>270896.5</v>
          </cell>
        </row>
        <row r="1534">
          <cell r="A1534">
            <v>900075</v>
          </cell>
          <cell r="B1534" t="str">
            <v>DEPR: SEC EQ (MECH) SE</v>
          </cell>
          <cell r="F1534">
            <v>1315.4</v>
          </cell>
          <cell r="I1534">
            <v>7.66</v>
          </cell>
          <cell r="L1534">
            <v>210.61</v>
          </cell>
          <cell r="M1534">
            <v>9.8000000000000007</v>
          </cell>
          <cell r="P1534">
            <v>19.04</v>
          </cell>
          <cell r="Q1534">
            <v>13.1</v>
          </cell>
          <cell r="AD1534">
            <v>23.74</v>
          </cell>
          <cell r="AK1534">
            <v>191.59</v>
          </cell>
          <cell r="AP1534">
            <v>210.04</v>
          </cell>
          <cell r="AR1534">
            <v>600.04</v>
          </cell>
          <cell r="AS1534">
            <v>18.53</v>
          </cell>
          <cell r="BA1534">
            <v>780.6</v>
          </cell>
          <cell r="CG1534">
            <v>807.88</v>
          </cell>
          <cell r="CJ1534">
            <v>38.99</v>
          </cell>
          <cell r="CY1534">
            <v>79.91</v>
          </cell>
          <cell r="FK1534">
            <v>4326.9299999999994</v>
          </cell>
        </row>
        <row r="1535">
          <cell r="A1535">
            <v>900076</v>
          </cell>
          <cell r="B1535" t="str">
            <v>DEPR: SOFT FURN</v>
          </cell>
          <cell r="F1535">
            <v>3567.71</v>
          </cell>
          <cell r="I1535">
            <v>94.24</v>
          </cell>
          <cell r="O1535">
            <v>41.58</v>
          </cell>
          <cell r="BA1535">
            <v>41.58</v>
          </cell>
          <cell r="CY1535">
            <v>41.58</v>
          </cell>
          <cell r="DA1535">
            <v>80</v>
          </cell>
          <cell r="DG1535">
            <v>695.3</v>
          </cell>
          <cell r="FK1535">
            <v>4561.99</v>
          </cell>
        </row>
        <row r="1536">
          <cell r="A1536">
            <v>900077</v>
          </cell>
          <cell r="FK1536">
            <v>0</v>
          </cell>
        </row>
        <row r="1537">
          <cell r="A1537">
            <v>900079</v>
          </cell>
          <cell r="B1537" t="str">
            <v>SERVICE FEE: E/CAPE</v>
          </cell>
          <cell r="F1537">
            <v>12015.06</v>
          </cell>
          <cell r="DI1537">
            <v>550.69000000000005</v>
          </cell>
          <cell r="FK1537">
            <v>12565.75</v>
          </cell>
        </row>
        <row r="1538">
          <cell r="A1538">
            <v>900080</v>
          </cell>
          <cell r="B1538" t="str">
            <v>SOFTWARE LICENSING</v>
          </cell>
          <cell r="M1538">
            <v>1668.96</v>
          </cell>
          <cell r="Q1538">
            <v>899</v>
          </cell>
          <cell r="Y1538">
            <v>43324</v>
          </cell>
          <cell r="AB1538">
            <v>43538.66</v>
          </cell>
          <cell r="AK1538">
            <v>3299</v>
          </cell>
          <cell r="BV1538">
            <v>1870305.71</v>
          </cell>
          <cell r="DR1538">
            <v>3557.76</v>
          </cell>
          <cell r="FK1538">
            <v>1966593.09</v>
          </cell>
        </row>
        <row r="1539">
          <cell r="A1539">
            <v>900081</v>
          </cell>
          <cell r="B1539" t="str">
            <v>NETWORK INFRS &amp; MAINT</v>
          </cell>
          <cell r="J1539">
            <v>285</v>
          </cell>
          <cell r="BV1539">
            <v>417140.73</v>
          </cell>
          <cell r="FK1539">
            <v>417425.73</v>
          </cell>
        </row>
        <row r="1540">
          <cell r="A1540">
            <v>900082</v>
          </cell>
          <cell r="B1540" t="str">
            <v>HARDWARE INFRS &amp; MAINT</v>
          </cell>
          <cell r="C1540">
            <v>-1140</v>
          </cell>
          <cell r="BV1540">
            <v>1410473.26</v>
          </cell>
          <cell r="CC1540">
            <v>81359.09</v>
          </cell>
          <cell r="DN1540">
            <v>1254</v>
          </cell>
          <cell r="FK1540">
            <v>1491946.35</v>
          </cell>
        </row>
        <row r="1541">
          <cell r="A1541">
            <v>900083</v>
          </cell>
          <cell r="B1541" t="str">
            <v>SOFTWARE MAINTENANCE</v>
          </cell>
          <cell r="E1541">
            <v>2456.86</v>
          </cell>
          <cell r="BV1541">
            <v>755965.31</v>
          </cell>
          <cell r="FK1541">
            <v>758422.17</v>
          </cell>
        </row>
        <row r="1542">
          <cell r="A1542">
            <v>900084</v>
          </cell>
          <cell r="B1542" t="str">
            <v>MAIL BUREAU COSTS</v>
          </cell>
          <cell r="P1542">
            <v>1288</v>
          </cell>
          <cell r="AI1542">
            <v>758</v>
          </cell>
          <cell r="AK1542">
            <v>15008.9</v>
          </cell>
          <cell r="BA1542">
            <v>277.02</v>
          </cell>
          <cell r="BH1542">
            <v>4197</v>
          </cell>
          <cell r="BV1542">
            <v>144</v>
          </cell>
          <cell r="CZ1542">
            <v>49</v>
          </cell>
          <cell r="DJ1542">
            <v>124</v>
          </cell>
          <cell r="FK1542">
            <v>21845.920000000002</v>
          </cell>
        </row>
        <row r="1543">
          <cell r="A1543">
            <v>900086</v>
          </cell>
          <cell r="B1543" t="str">
            <v>DATA FEED LINES</v>
          </cell>
          <cell r="BV1543">
            <v>351016.71</v>
          </cell>
          <cell r="FK1543">
            <v>351016.71</v>
          </cell>
        </row>
        <row r="1544">
          <cell r="A1544">
            <v>900087</v>
          </cell>
          <cell r="B1544" t="str">
            <v>TRF EXP: RETAIL TRAINING</v>
          </cell>
          <cell r="F1544">
            <v>7280</v>
          </cell>
          <cell r="M1544">
            <v>5320</v>
          </cell>
          <cell r="AV1544">
            <v>224</v>
          </cell>
          <cell r="BC1544">
            <v>1904</v>
          </cell>
          <cell r="BE1544">
            <v>2912</v>
          </cell>
          <cell r="BF1544">
            <v>336</v>
          </cell>
          <cell r="BK1544">
            <v>1568</v>
          </cell>
          <cell r="BL1544">
            <v>1008</v>
          </cell>
          <cell r="BP1544">
            <v>112</v>
          </cell>
          <cell r="BS1544">
            <v>1008</v>
          </cell>
          <cell r="FK1544">
            <v>21672</v>
          </cell>
        </row>
        <row r="1545">
          <cell r="A1545">
            <v>900088</v>
          </cell>
          <cell r="FK1545">
            <v>0</v>
          </cell>
        </row>
        <row r="1546">
          <cell r="A1546">
            <v>900089</v>
          </cell>
          <cell r="B1546" t="str">
            <v>TRF EXP: BUIL MNGNT LEASING</v>
          </cell>
          <cell r="H1546">
            <v>166.66</v>
          </cell>
          <cell r="FK1546">
            <v>166.66</v>
          </cell>
        </row>
        <row r="1547">
          <cell r="A1547">
            <v>900090</v>
          </cell>
          <cell r="B1547" t="str">
            <v>TRF EXP: BLD MNG AUTO CALL DIS</v>
          </cell>
          <cell r="F1547">
            <v>0</v>
          </cell>
          <cell r="FK1547">
            <v>0</v>
          </cell>
        </row>
        <row r="1548">
          <cell r="A1548">
            <v>900091</v>
          </cell>
          <cell r="B1548" t="str">
            <v>TRF EXP: CASH &amp; SEC CASH DEPOS</v>
          </cell>
          <cell r="M1548">
            <v>1895548.9</v>
          </cell>
          <cell r="FK1548">
            <v>1895548.9</v>
          </cell>
        </row>
        <row r="1549">
          <cell r="A1549">
            <v>900092</v>
          </cell>
          <cell r="B1549" t="str">
            <v>TRF EXP: CASH &amp; SEC CASH PAYOU</v>
          </cell>
          <cell r="M1549">
            <v>410354.16</v>
          </cell>
          <cell r="FK1549">
            <v>410354.16</v>
          </cell>
        </row>
        <row r="1550">
          <cell r="A1550">
            <v>900093</v>
          </cell>
          <cell r="B1550" t="str">
            <v>TRF EXP: CASH &amp; SEC FOREIGN NT</v>
          </cell>
          <cell r="F1550">
            <v>198.98000000000138</v>
          </cell>
          <cell r="BB1550">
            <v>74875</v>
          </cell>
          <cell r="FK1550">
            <v>75073.98</v>
          </cell>
        </row>
        <row r="1551">
          <cell r="A1551">
            <v>900094</v>
          </cell>
          <cell r="B1551" t="str">
            <v>TRF EXP: CASH &amp; SEC JOINT CASH</v>
          </cell>
          <cell r="M1551">
            <v>273977.99</v>
          </cell>
          <cell r="FK1551">
            <v>273977.99</v>
          </cell>
        </row>
        <row r="1552">
          <cell r="A1552">
            <v>900096</v>
          </cell>
          <cell r="B1552" t="str">
            <v>TRF EXP: CPU STORAGE</v>
          </cell>
          <cell r="BV1552">
            <v>34747.33</v>
          </cell>
          <cell r="FK1552">
            <v>34747.33</v>
          </cell>
        </row>
        <row r="1553">
          <cell r="A1553">
            <v>900097</v>
          </cell>
          <cell r="B1553" t="str">
            <v>TRF EXP: MIDRANGE SYSTEMS</v>
          </cell>
          <cell r="BV1553">
            <v>1047409.33</v>
          </cell>
          <cell r="FK1553">
            <v>1047409.33</v>
          </cell>
        </row>
        <row r="1554">
          <cell r="A1554">
            <v>900098</v>
          </cell>
          <cell r="B1554" t="str">
            <v>TRF EXP: CPU PROCESSING</v>
          </cell>
          <cell r="F1554">
            <v>-459734.75</v>
          </cell>
          <cell r="AK1554">
            <v>2114.79</v>
          </cell>
          <cell r="BV1554">
            <v>947541.66</v>
          </cell>
          <cell r="FK1554">
            <v>489921.7</v>
          </cell>
        </row>
        <row r="1555">
          <cell r="A1555">
            <v>900099</v>
          </cell>
          <cell r="B1555" t="str">
            <v>IT CONSULTANCY</v>
          </cell>
          <cell r="C1555">
            <v>-855</v>
          </cell>
          <cell r="BV1555">
            <v>1624810.34</v>
          </cell>
          <cell r="FK1555">
            <v>1623955.34</v>
          </cell>
        </row>
        <row r="1556">
          <cell r="A1556">
            <v>900105</v>
          </cell>
          <cell r="B1556" t="str">
            <v>SCRIP REC</v>
          </cell>
          <cell r="AK1556">
            <v>211215.73</v>
          </cell>
          <cell r="FK1556">
            <v>211215.73</v>
          </cell>
        </row>
        <row r="1557">
          <cell r="A1557">
            <v>900401</v>
          </cell>
          <cell r="B1557" t="str">
            <v>REVENUE STAMPS (TREASURY)</v>
          </cell>
          <cell r="CX1557">
            <v>376112.38</v>
          </cell>
          <cell r="FK1557">
            <v>376112.38</v>
          </cell>
        </row>
        <row r="1558">
          <cell r="A1558">
            <v>900402</v>
          </cell>
          <cell r="B1558" t="str">
            <v>TRF EXP CENTRAL LEND TREAS/REG</v>
          </cell>
          <cell r="CX1558">
            <v>49387.02</v>
          </cell>
          <cell r="FK1558">
            <v>49387.02</v>
          </cell>
        </row>
        <row r="1559">
          <cell r="A1559">
            <v>908002</v>
          </cell>
          <cell r="B1559" t="str">
            <v>LOCAL TRANSPORT FEE</v>
          </cell>
          <cell r="BB1559">
            <v>107200.86</v>
          </cell>
          <cell r="FK1559">
            <v>107200.86</v>
          </cell>
        </row>
        <row r="1560">
          <cell r="A1560">
            <v>910001</v>
          </cell>
          <cell r="B1560" t="str">
            <v>ACB COSTS</v>
          </cell>
          <cell r="AK1560">
            <v>795.79</v>
          </cell>
          <cell r="AZ1560">
            <v>912</v>
          </cell>
          <cell r="BL1560">
            <v>588.21</v>
          </cell>
          <cell r="FK1560">
            <v>2296</v>
          </cell>
        </row>
        <row r="1561">
          <cell r="A1561">
            <v>910002</v>
          </cell>
          <cell r="B1561" t="str">
            <v>TRF EXP: TERMINALS INSTALLED</v>
          </cell>
          <cell r="BV1561">
            <v>21216.48</v>
          </cell>
          <cell r="FK1561">
            <v>21216.48</v>
          </cell>
        </row>
        <row r="1562">
          <cell r="A1562">
            <v>910004</v>
          </cell>
          <cell r="B1562" t="str">
            <v>LOSSES: CASH IN TRANSIT</v>
          </cell>
          <cell r="BB1562">
            <v>67986</v>
          </cell>
          <cell r="FK1562">
            <v>67986</v>
          </cell>
        </row>
        <row r="1563">
          <cell r="A1563">
            <v>910009</v>
          </cell>
          <cell r="B1563" t="str">
            <v>ADVERTISING - TRANSFER EXP</v>
          </cell>
          <cell r="C1563">
            <v>25373.21</v>
          </cell>
          <cell r="E1563">
            <v>42856.34</v>
          </cell>
          <cell r="F1563">
            <v>0</v>
          </cell>
          <cell r="H1563">
            <v>419.52</v>
          </cell>
          <cell r="J1563">
            <v>3990</v>
          </cell>
          <cell r="K1563">
            <v>226329.29</v>
          </cell>
          <cell r="M1563">
            <v>30412.37</v>
          </cell>
          <cell r="N1563">
            <v>16205.11</v>
          </cell>
          <cell r="Q1563">
            <v>9236.77</v>
          </cell>
          <cell r="Y1563">
            <v>58891.26</v>
          </cell>
          <cell r="AD1563">
            <v>44334.62</v>
          </cell>
          <cell r="AI1563">
            <v>84255.81</v>
          </cell>
          <cell r="AJ1563">
            <v>95</v>
          </cell>
          <cell r="BZ1563">
            <v>431661.13</v>
          </cell>
          <cell r="CY1563">
            <v>3023.04</v>
          </cell>
          <cell r="DJ1563">
            <v>10502.34</v>
          </cell>
          <cell r="DR1563">
            <v>3119.04</v>
          </cell>
          <cell r="EI1563">
            <v>3119.04</v>
          </cell>
          <cell r="EL1563">
            <v>35785.160000000003</v>
          </cell>
          <cell r="EN1563">
            <v>-22853.38</v>
          </cell>
          <cell r="FK1563">
            <v>1006755.6700000002</v>
          </cell>
        </row>
        <row r="1564">
          <cell r="A1564">
            <v>910014</v>
          </cell>
          <cell r="B1564" t="str">
            <v>TRF EXP: REC LIBRARY</v>
          </cell>
          <cell r="Q1564">
            <v>250.8</v>
          </cell>
          <cell r="Y1564">
            <v>13109.37</v>
          </cell>
          <cell r="DJ1564">
            <v>34</v>
          </cell>
          <cell r="FK1564">
            <v>13394.17</v>
          </cell>
        </row>
        <row r="1565">
          <cell r="A1565">
            <v>910015</v>
          </cell>
          <cell r="FK1565">
            <v>0</v>
          </cell>
        </row>
        <row r="1566">
          <cell r="A1566">
            <v>910018</v>
          </cell>
          <cell r="B1566" t="str">
            <v>ADMIN FEE PAID INTERNATIONAL</v>
          </cell>
          <cell r="CA1566">
            <v>9481.69</v>
          </cell>
          <cell r="CB1566">
            <v>260.52</v>
          </cell>
          <cell r="CC1566">
            <v>232623.83</v>
          </cell>
          <cell r="FK1566">
            <v>242366.03999999998</v>
          </cell>
        </row>
        <row r="1567">
          <cell r="A1567">
            <v>910019</v>
          </cell>
          <cell r="B1567" t="str">
            <v>DIVIDEND PAID GROUP</v>
          </cell>
          <cell r="EU1567">
            <v>3974.6</v>
          </cell>
          <cell r="EV1567">
            <v>83618.11</v>
          </cell>
          <cell r="FK1567">
            <v>87592.71</v>
          </cell>
        </row>
        <row r="1568">
          <cell r="A1568">
            <v>910020</v>
          </cell>
          <cell r="B1568" t="str">
            <v>BAD DEBTS WO</v>
          </cell>
          <cell r="C1568">
            <v>1417.65</v>
          </cell>
          <cell r="D1568">
            <v>-100</v>
          </cell>
          <cell r="H1568">
            <v>7500000</v>
          </cell>
          <cell r="M1568">
            <v>-9000000</v>
          </cell>
          <cell r="R1568">
            <v>7000000</v>
          </cell>
          <cell r="FK1568">
            <v>5501317.6500000004</v>
          </cell>
        </row>
        <row r="1569">
          <cell r="A1569">
            <v>910021</v>
          </cell>
          <cell r="B1569" t="str">
            <v>SURPLUS PROVISION BAD DEBTS</v>
          </cell>
          <cell r="M1569">
            <v>-463000</v>
          </cell>
          <cell r="FK1569">
            <v>-463000</v>
          </cell>
        </row>
        <row r="1570">
          <cell r="A1570">
            <v>910022</v>
          </cell>
          <cell r="B1570" t="str">
            <v>TERMINAL SERVICES:SOFTWRE CSTS</v>
          </cell>
          <cell r="F1570">
            <v>1914</v>
          </cell>
          <cell r="FK1570">
            <v>1914</v>
          </cell>
        </row>
        <row r="1571">
          <cell r="A1571">
            <v>910023</v>
          </cell>
          <cell r="FK1571">
            <v>0</v>
          </cell>
        </row>
        <row r="1572">
          <cell r="A1572">
            <v>910026</v>
          </cell>
          <cell r="B1572" t="str">
            <v>TRF: EXECUTIVE DINING ROOM #5</v>
          </cell>
          <cell r="C1572">
            <v>4297.2</v>
          </cell>
          <cell r="E1572">
            <v>1540</v>
          </cell>
          <cell r="H1572">
            <v>920</v>
          </cell>
          <cell r="M1572">
            <v>5267</v>
          </cell>
          <cell r="Q1572">
            <v>920</v>
          </cell>
          <cell r="Y1572">
            <v>2747</v>
          </cell>
          <cell r="AD1572">
            <v>800</v>
          </cell>
          <cell r="AF1572">
            <v>1690</v>
          </cell>
          <cell r="AI1572">
            <v>3678</v>
          </cell>
          <cell r="AK1572">
            <v>118</v>
          </cell>
          <cell r="AS1572">
            <v>957</v>
          </cell>
          <cell r="BA1572">
            <v>9322</v>
          </cell>
          <cell r="BD1572">
            <v>1470</v>
          </cell>
          <cell r="BV1572">
            <v>560</v>
          </cell>
          <cell r="BY1572">
            <v>2964</v>
          </cell>
          <cell r="CH1572">
            <v>1890</v>
          </cell>
          <cell r="DJ1572">
            <v>1900</v>
          </cell>
          <cell r="FK1572">
            <v>41040.199999999997</v>
          </cell>
        </row>
        <row r="1573">
          <cell r="A1573">
            <v>910027</v>
          </cell>
          <cell r="B1573" t="str">
            <v>TRF EXP: PRINTING DEPT EXP</v>
          </cell>
          <cell r="C1573">
            <v>1108.29</v>
          </cell>
          <cell r="F1573">
            <v>180</v>
          </cell>
          <cell r="M1573">
            <v>21975.78</v>
          </cell>
          <cell r="AI1573">
            <v>2834.37</v>
          </cell>
          <cell r="BA1573">
            <v>515.25</v>
          </cell>
          <cell r="BY1573">
            <v>515.24</v>
          </cell>
          <cell r="BZ1573">
            <v>18255.990000000002</v>
          </cell>
          <cell r="CG1573">
            <v>955.26</v>
          </cell>
          <cell r="FK1573">
            <v>46340.18</v>
          </cell>
        </row>
        <row r="1574">
          <cell r="A1574">
            <v>910028</v>
          </cell>
          <cell r="B1574" t="str">
            <v>TELECOM EXP SB CENTRE</v>
          </cell>
          <cell r="C1574">
            <v>17051.080000000002</v>
          </cell>
          <cell r="E1574">
            <v>5185.8900000000003</v>
          </cell>
          <cell r="F1574">
            <v>16170</v>
          </cell>
          <cell r="H1574">
            <v>2482.9699999999998</v>
          </cell>
          <cell r="K1574">
            <v>3779.83</v>
          </cell>
          <cell r="M1574">
            <v>29152.2</v>
          </cell>
          <cell r="N1574">
            <v>10592.53</v>
          </cell>
          <cell r="O1574">
            <v>1064.19</v>
          </cell>
          <cell r="P1574">
            <v>4009.35</v>
          </cell>
          <cell r="Q1574">
            <v>19996.54</v>
          </cell>
          <cell r="R1574">
            <v>1376.41</v>
          </cell>
          <cell r="S1574">
            <v>2670.95</v>
          </cell>
          <cell r="U1574">
            <v>591.17999999999995</v>
          </cell>
          <cell r="Y1574">
            <v>15685.75</v>
          </cell>
          <cell r="AD1574">
            <v>25473.68</v>
          </cell>
          <cell r="AF1574">
            <v>827.83</v>
          </cell>
          <cell r="AG1574">
            <v>1334.38</v>
          </cell>
          <cell r="AI1574">
            <v>26868.09</v>
          </cell>
          <cell r="AJ1574">
            <v>7992.29</v>
          </cell>
          <cell r="AK1574">
            <v>10524.24</v>
          </cell>
          <cell r="AL1574">
            <v>11653.17</v>
          </cell>
          <cell r="AM1574">
            <v>1880.01</v>
          </cell>
          <cell r="AN1574">
            <v>34212.400000000001</v>
          </cell>
          <cell r="AO1574">
            <v>12486.91</v>
          </cell>
          <cell r="AP1574">
            <v>2958.16</v>
          </cell>
          <cell r="AQ1574">
            <v>20609.84</v>
          </cell>
          <cell r="AR1574">
            <v>8654.56</v>
          </cell>
          <cell r="AS1574">
            <v>4962.66</v>
          </cell>
          <cell r="AT1574">
            <v>3512.89</v>
          </cell>
          <cell r="AU1574">
            <v>1947.19</v>
          </cell>
          <cell r="AV1574">
            <v>2450.5300000000002</v>
          </cell>
          <cell r="AX1574">
            <v>1872.61</v>
          </cell>
          <cell r="AY1574">
            <v>3047.49</v>
          </cell>
          <cell r="AZ1574">
            <v>923.04</v>
          </cell>
          <cell r="BA1574">
            <v>5150.7700000000004</v>
          </cell>
          <cell r="BC1574">
            <v>10133.48</v>
          </cell>
          <cell r="BD1574">
            <v>300.49</v>
          </cell>
          <cell r="BE1574">
            <v>13578.93</v>
          </cell>
          <cell r="BF1574">
            <v>2397.2399999999998</v>
          </cell>
          <cell r="BG1574">
            <v>4226.6000000000004</v>
          </cell>
          <cell r="BH1574">
            <v>12189.16</v>
          </cell>
          <cell r="BI1574">
            <v>2857.4</v>
          </cell>
          <cell r="BJ1574">
            <v>3143.03</v>
          </cell>
          <cell r="BK1574">
            <v>5043.7</v>
          </cell>
          <cell r="BL1574">
            <v>3878.04</v>
          </cell>
          <cell r="BM1574">
            <v>3779.99</v>
          </cell>
          <cell r="BP1574">
            <v>725.76</v>
          </cell>
          <cell r="BQ1574">
            <v>358.49</v>
          </cell>
          <cell r="BR1574">
            <v>1263.3</v>
          </cell>
          <cell r="BS1574">
            <v>5668.59</v>
          </cell>
          <cell r="BT1574">
            <v>1310.72</v>
          </cell>
          <cell r="BV1574">
            <v>52006</v>
          </cell>
          <cell r="BW1574">
            <v>633.48</v>
          </cell>
          <cell r="BY1574">
            <v>8472.73</v>
          </cell>
          <cell r="BZ1574">
            <v>2752.31</v>
          </cell>
          <cell r="CG1574">
            <v>2565.6</v>
          </cell>
          <cell r="CH1574">
            <v>1035.17</v>
          </cell>
          <cell r="CJ1574">
            <v>25784.25</v>
          </cell>
          <cell r="CY1574">
            <v>5072.8599999999997</v>
          </cell>
          <cell r="DD1574">
            <v>611.70000000000005</v>
          </cell>
          <cell r="DE1574">
            <v>869.03</v>
          </cell>
          <cell r="DJ1574">
            <v>8115.87</v>
          </cell>
          <cell r="DK1574">
            <v>1672.65</v>
          </cell>
          <cell r="DN1574">
            <v>3609.26</v>
          </cell>
          <cell r="DR1574">
            <v>796.18</v>
          </cell>
          <cell r="DW1574">
            <v>679.58</v>
          </cell>
          <cell r="DZ1574">
            <v>16829.349999999999</v>
          </cell>
          <cell r="EC1574">
            <v>413.34</v>
          </cell>
          <cell r="ED1574">
            <v>-14096.78</v>
          </cell>
          <cell r="EI1574">
            <v>1043.56</v>
          </cell>
          <cell r="EM1574">
            <v>375.81</v>
          </cell>
          <cell r="EN1574">
            <v>8819.7800000000007</v>
          </cell>
          <cell r="FK1574">
            <v>518068.25999999989</v>
          </cell>
        </row>
        <row r="1575">
          <cell r="A1575">
            <v>910029</v>
          </cell>
          <cell r="B1575" t="str">
            <v>TFR EXP: COMM EXCH CONTR</v>
          </cell>
          <cell r="F1575">
            <v>11475</v>
          </cell>
          <cell r="FK1575">
            <v>11475</v>
          </cell>
        </row>
        <row r="1576">
          <cell r="A1576">
            <v>910030</v>
          </cell>
          <cell r="FK1576">
            <v>0</v>
          </cell>
        </row>
        <row r="1577">
          <cell r="A1577">
            <v>910031</v>
          </cell>
          <cell r="B1577" t="str">
            <v>MOVING EXPENSES SB CENTRE</v>
          </cell>
          <cell r="C1577">
            <v>4250</v>
          </cell>
          <cell r="F1577">
            <v>0</v>
          </cell>
          <cell r="K1577">
            <v>1380</v>
          </cell>
          <cell r="M1577">
            <v>3275</v>
          </cell>
          <cell r="O1577">
            <v>3680</v>
          </cell>
          <cell r="P1577">
            <v>110</v>
          </cell>
          <cell r="Y1577">
            <v>4025</v>
          </cell>
          <cell r="AD1577">
            <v>884</v>
          </cell>
          <cell r="AS1577">
            <v>891.48</v>
          </cell>
          <cell r="AT1577">
            <v>55</v>
          </cell>
          <cell r="AU1577">
            <v>4000</v>
          </cell>
          <cell r="AV1577">
            <v>1284</v>
          </cell>
          <cell r="AY1577">
            <v>6617</v>
          </cell>
          <cell r="BA1577">
            <v>9635.2000000000007</v>
          </cell>
          <cell r="BH1577">
            <v>8986</v>
          </cell>
          <cell r="BI1577">
            <v>3680</v>
          </cell>
          <cell r="BV1577">
            <v>10505</v>
          </cell>
          <cell r="BY1577">
            <v>55</v>
          </cell>
          <cell r="BZ1577">
            <v>2585</v>
          </cell>
          <cell r="DJ1577">
            <v>221.9</v>
          </cell>
          <cell r="DK1577">
            <v>5285</v>
          </cell>
          <cell r="DS1577">
            <v>6250.02</v>
          </cell>
          <cell r="FK1577">
            <v>77654.599999999991</v>
          </cell>
        </row>
        <row r="1578">
          <cell r="A1578">
            <v>910032</v>
          </cell>
          <cell r="B1578" t="str">
            <v>ADMIN FEE PAID FIN INST</v>
          </cell>
          <cell r="AJ1578">
            <v>894000</v>
          </cell>
          <cell r="BW1578">
            <v>586000</v>
          </cell>
          <cell r="FK1578">
            <v>1480000</v>
          </cell>
        </row>
        <row r="1579">
          <cell r="A1579">
            <v>910033</v>
          </cell>
          <cell r="B1579" t="str">
            <v>RESERVING COSTS PAID</v>
          </cell>
          <cell r="C1579">
            <v>460</v>
          </cell>
          <cell r="H1579">
            <v>398412</v>
          </cell>
          <cell r="M1579">
            <v>-13250</v>
          </cell>
          <cell r="N1579">
            <v>1526</v>
          </cell>
          <cell r="Q1579">
            <v>33234</v>
          </cell>
          <cell r="R1579">
            <v>377540</v>
          </cell>
          <cell r="V1579">
            <v>12182</v>
          </cell>
          <cell r="Y1579">
            <v>6054</v>
          </cell>
          <cell r="AB1579">
            <v>304</v>
          </cell>
          <cell r="AD1579">
            <v>28296</v>
          </cell>
          <cell r="AE1579">
            <v>37178</v>
          </cell>
          <cell r="AF1579">
            <v>-229342</v>
          </cell>
          <cell r="AJ1579">
            <v>293108</v>
          </cell>
          <cell r="AK1579">
            <v>18768</v>
          </cell>
          <cell r="AS1579">
            <v>161032</v>
          </cell>
          <cell r="AV1579">
            <v>4320</v>
          </cell>
          <cell r="BA1579">
            <v>337674</v>
          </cell>
          <cell r="BV1579">
            <v>7646</v>
          </cell>
          <cell r="BW1579">
            <v>71776</v>
          </cell>
          <cell r="BY1579">
            <v>21814</v>
          </cell>
          <cell r="CG1579">
            <v>-566</v>
          </cell>
          <cell r="CK1579">
            <v>3644048</v>
          </cell>
          <cell r="DE1579">
            <v>2853396</v>
          </cell>
          <cell r="DJ1579">
            <v>743043</v>
          </cell>
          <cell r="DO1579">
            <v>984</v>
          </cell>
          <cell r="DR1579">
            <v>488550</v>
          </cell>
          <cell r="DS1579">
            <v>-1082</v>
          </cell>
          <cell r="DT1579">
            <v>-33980</v>
          </cell>
          <cell r="DU1579">
            <v>-469822</v>
          </cell>
          <cell r="DV1579">
            <v>106880</v>
          </cell>
          <cell r="DW1579">
            <v>-35464</v>
          </cell>
          <cell r="DZ1579">
            <v>7648</v>
          </cell>
          <cell r="EA1579">
            <v>157614</v>
          </cell>
          <cell r="EE1579">
            <v>354</v>
          </cell>
          <cell r="EF1579">
            <v>20668</v>
          </cell>
          <cell r="EI1579">
            <v>575198</v>
          </cell>
          <cell r="EK1579">
            <v>668</v>
          </cell>
          <cell r="EL1579">
            <v>-25444</v>
          </cell>
          <cell r="EN1579">
            <v>124078</v>
          </cell>
          <cell r="EO1579">
            <v>-8990</v>
          </cell>
          <cell r="EP1579">
            <v>1576</v>
          </cell>
          <cell r="EQ1579">
            <v>-10080</v>
          </cell>
          <cell r="FK1579">
            <v>9708009</v>
          </cell>
        </row>
        <row r="1580">
          <cell r="A1580">
            <v>910034</v>
          </cell>
          <cell r="B1580" t="str">
            <v>TRF EXP: OFFICE SYSTEMS</v>
          </cell>
          <cell r="F1580">
            <v>0</v>
          </cell>
          <cell r="BV1580">
            <v>24583.33</v>
          </cell>
          <cell r="FK1580">
            <v>24583.33</v>
          </cell>
        </row>
        <row r="1581">
          <cell r="A1581">
            <v>910035</v>
          </cell>
          <cell r="B1581" t="str">
            <v>TRF EXP: SOFTWARE</v>
          </cell>
          <cell r="BV1581">
            <v>15620</v>
          </cell>
          <cell r="FK1581">
            <v>15620</v>
          </cell>
        </row>
        <row r="1582">
          <cell r="A1582">
            <v>910036</v>
          </cell>
          <cell r="B1582" t="str">
            <v>TRF EXP: WAREHOUSE</v>
          </cell>
          <cell r="BV1582">
            <v>102916.66</v>
          </cell>
          <cell r="FK1582">
            <v>102916.66</v>
          </cell>
        </row>
        <row r="1583">
          <cell r="A1583">
            <v>910037</v>
          </cell>
          <cell r="B1583" t="str">
            <v>TRF EXP: TERMINAL NETWORK</v>
          </cell>
          <cell r="BV1583">
            <v>178618</v>
          </cell>
          <cell r="FK1583">
            <v>178618</v>
          </cell>
        </row>
        <row r="1584">
          <cell r="A1584">
            <v>910038</v>
          </cell>
          <cell r="B1584" t="str">
            <v>TRF EXP: CPU OUTPUT</v>
          </cell>
          <cell r="BV1584">
            <v>98667.5</v>
          </cell>
          <cell r="FK1584">
            <v>98667.5</v>
          </cell>
        </row>
        <row r="1585">
          <cell r="A1585">
            <v>910039</v>
          </cell>
          <cell r="B1585" t="str">
            <v>TRF EXP: BRANCH ROUTINE</v>
          </cell>
          <cell r="BV1585">
            <v>7292</v>
          </cell>
          <cell r="FK1585">
            <v>7292</v>
          </cell>
        </row>
        <row r="1586">
          <cell r="A1586">
            <v>910040</v>
          </cell>
          <cell r="B1586" t="str">
            <v>TRF EXP: DEVELOPMENT MACHINE</v>
          </cell>
          <cell r="BV1586">
            <v>105000</v>
          </cell>
          <cell r="FK1586">
            <v>105000</v>
          </cell>
        </row>
        <row r="1587">
          <cell r="A1587">
            <v>910041</v>
          </cell>
          <cell r="B1587" t="str">
            <v>TRF EXP: DOC FORM MNGNT</v>
          </cell>
          <cell r="BV1587">
            <v>10333.33</v>
          </cell>
          <cell r="FK1587">
            <v>10333.33</v>
          </cell>
        </row>
        <row r="1588">
          <cell r="A1588">
            <v>910042</v>
          </cell>
          <cell r="B1588" t="str">
            <v>TRF EXP: ELECTRONIC SYSTEMS</v>
          </cell>
          <cell r="BV1588">
            <v>54574</v>
          </cell>
          <cell r="FK1588">
            <v>54574</v>
          </cell>
        </row>
        <row r="1589">
          <cell r="A1589">
            <v>910043</v>
          </cell>
          <cell r="B1589" t="str">
            <v>TRF EXP: OFFICE PROJECTS</v>
          </cell>
          <cell r="F1589">
            <v>34778.94</v>
          </cell>
          <cell r="BV1589">
            <v>6166.66</v>
          </cell>
          <cell r="FK1589">
            <v>40945.600000000006</v>
          </cell>
        </row>
        <row r="1590">
          <cell r="A1590">
            <v>910044</v>
          </cell>
          <cell r="B1590" t="str">
            <v>TRF EXP: STATS &amp; OR</v>
          </cell>
          <cell r="BV1590">
            <v>5833.33</v>
          </cell>
          <cell r="FK1590">
            <v>5833.33</v>
          </cell>
        </row>
        <row r="1591">
          <cell r="A1591">
            <v>910046</v>
          </cell>
          <cell r="B1591" t="str">
            <v>TRF EXP : COMM FACTORING DIV</v>
          </cell>
          <cell r="F1591">
            <v>0</v>
          </cell>
          <cell r="FK1591">
            <v>0</v>
          </cell>
        </row>
        <row r="1592">
          <cell r="A1592">
            <v>910047</v>
          </cell>
          <cell r="B1592" t="str">
            <v>VAT RECOVERY</v>
          </cell>
          <cell r="D1592">
            <v>12821.410000000003</v>
          </cell>
          <cell r="F1592">
            <v>380.93</v>
          </cell>
          <cell r="H1592">
            <v>-1468.09</v>
          </cell>
          <cell r="M1592">
            <v>-7407.5</v>
          </cell>
          <cell r="N1592">
            <v>-10767.67</v>
          </cell>
          <cell r="Q1592">
            <v>-4889.47</v>
          </cell>
          <cell r="R1592">
            <v>-349.81</v>
          </cell>
          <cell r="S1592">
            <v>-49.08</v>
          </cell>
          <cell r="V1592">
            <v>-480.83</v>
          </cell>
          <cell r="X1592">
            <v>-4041.49</v>
          </cell>
          <cell r="Y1592">
            <v>-20997.4</v>
          </cell>
          <cell r="AD1592">
            <v>-34983.279999999999</v>
          </cell>
          <cell r="AE1592">
            <v>321.45999999999998</v>
          </cell>
          <cell r="AG1592">
            <v>-320.45999999999998</v>
          </cell>
          <cell r="AK1592">
            <v>-71771.539999999994</v>
          </cell>
          <cell r="AN1592">
            <v>-13767.48</v>
          </cell>
          <cell r="AQ1592">
            <v>-28933.84</v>
          </cell>
          <cell r="AR1592">
            <v>-49772.36</v>
          </cell>
          <cell r="AS1592">
            <v>-316386.42</v>
          </cell>
          <cell r="AY1592">
            <v>292</v>
          </cell>
          <cell r="AZ1592">
            <v>-368.65</v>
          </cell>
          <cell r="BA1592">
            <v>335.97</v>
          </cell>
          <cell r="BG1592">
            <v>165.55</v>
          </cell>
          <cell r="BO1592">
            <v>125.02</v>
          </cell>
          <cell r="BS1592">
            <v>-229.41</v>
          </cell>
          <cell r="BZ1592">
            <v>-9447.49</v>
          </cell>
          <cell r="CC1592">
            <v>-1183.99</v>
          </cell>
          <cell r="CJ1592">
            <v>-8103.32</v>
          </cell>
          <cell r="DD1592">
            <v>-1225.77</v>
          </cell>
          <cell r="FK1592">
            <v>-572503.00999999989</v>
          </cell>
        </row>
        <row r="1593">
          <cell r="A1593">
            <v>910048</v>
          </cell>
          <cell r="B1593" t="str">
            <v>VAT EXPENSE ACCOUNT</v>
          </cell>
          <cell r="AS1593">
            <v>-58456.15</v>
          </cell>
          <cell r="FK1593">
            <v>-58456.15</v>
          </cell>
        </row>
        <row r="1594">
          <cell r="A1594">
            <v>910049</v>
          </cell>
          <cell r="FK1594">
            <v>0</v>
          </cell>
        </row>
        <row r="1595">
          <cell r="A1595">
            <v>910050</v>
          </cell>
          <cell r="FK1595">
            <v>0</v>
          </cell>
        </row>
        <row r="1596">
          <cell r="A1596">
            <v>910051</v>
          </cell>
          <cell r="FK1596">
            <v>0</v>
          </cell>
        </row>
        <row r="1597">
          <cell r="A1597">
            <v>910052</v>
          </cell>
          <cell r="B1597" t="str">
            <v>COMMERCIAL BANK PROFIT SHARE</v>
          </cell>
          <cell r="BA1597">
            <v>636000</v>
          </cell>
          <cell r="FK1597">
            <v>636000</v>
          </cell>
        </row>
        <row r="1598">
          <cell r="A1598">
            <v>910053</v>
          </cell>
          <cell r="FK1598">
            <v>0</v>
          </cell>
        </row>
        <row r="1599">
          <cell r="A1599">
            <v>910073</v>
          </cell>
          <cell r="B1599" t="str">
            <v>TRF EXP: INTERNET-ADVERTISING</v>
          </cell>
          <cell r="C1599">
            <v>970</v>
          </cell>
          <cell r="K1599">
            <v>485</v>
          </cell>
          <cell r="AD1599">
            <v>970</v>
          </cell>
          <cell r="FK1599">
            <v>2425</v>
          </cell>
        </row>
        <row r="1600">
          <cell r="A1600">
            <v>910079</v>
          </cell>
          <cell r="B1600" t="str">
            <v>TRF EXP: TRADE MARKS</v>
          </cell>
          <cell r="K1600">
            <v>673.04</v>
          </cell>
          <cell r="AS1600">
            <v>240.98</v>
          </cell>
          <cell r="FK1600">
            <v>914.02</v>
          </cell>
        </row>
        <row r="1601">
          <cell r="A1601">
            <v>910404</v>
          </cell>
          <cell r="B1601" t="str">
            <v>INT PD- SARB</v>
          </cell>
          <cell r="CX1601">
            <v>860.7</v>
          </cell>
          <cell r="FK1601">
            <v>860.7</v>
          </cell>
        </row>
        <row r="1602">
          <cell r="A1602">
            <v>950002</v>
          </cell>
          <cell r="B1602" t="str">
            <v>REGIONAL SERVICES LEVY-GR CO'S</v>
          </cell>
          <cell r="AS1602">
            <v>80036.679999999993</v>
          </cell>
          <cell r="FK1602">
            <v>80036.679999999993</v>
          </cell>
        </row>
        <row r="1603">
          <cell r="A1603">
            <v>950003</v>
          </cell>
          <cell r="B1603" t="str">
            <v>AIR FREIGHT</v>
          </cell>
          <cell r="BB1603">
            <v>323862.7</v>
          </cell>
          <cell r="EN1603">
            <v>73.959999999999994</v>
          </cell>
          <cell r="FK1603">
            <v>323936.66000000003</v>
          </cell>
        </row>
        <row r="1604">
          <cell r="A1604">
            <v>950004</v>
          </cell>
          <cell r="B1604" t="str">
            <v>LOFTUS VERSFELD</v>
          </cell>
          <cell r="CH1604">
            <v>53.54</v>
          </cell>
          <cell r="FK1604">
            <v>53.54</v>
          </cell>
        </row>
        <row r="1605">
          <cell r="A1605">
            <v>950005</v>
          </cell>
          <cell r="B1605" t="str">
            <v>CONSULTANCY FEES</v>
          </cell>
          <cell r="D1605">
            <v>179776.49</v>
          </cell>
          <cell r="E1605">
            <v>100310</v>
          </cell>
          <cell r="N1605">
            <v>75293.460000000006</v>
          </cell>
          <cell r="Q1605">
            <v>7980</v>
          </cell>
          <cell r="Y1605">
            <v>-37500</v>
          </cell>
          <cell r="AD1605">
            <v>10618.31</v>
          </cell>
          <cell r="AK1605">
            <v>252432</v>
          </cell>
          <cell r="AQ1605">
            <v>3000</v>
          </cell>
          <cell r="AW1605">
            <v>-1504.8</v>
          </cell>
          <cell r="AX1605">
            <v>5575</v>
          </cell>
          <cell r="CA1605">
            <v>228.88</v>
          </cell>
          <cell r="CG1605">
            <v>12768</v>
          </cell>
          <cell r="CJ1605">
            <v>47500</v>
          </cell>
          <cell r="EN1605">
            <v>1500000</v>
          </cell>
          <cell r="FJ1605">
            <v>66958.240000000005</v>
          </cell>
          <cell r="FK1605">
            <v>2223435.58</v>
          </cell>
        </row>
        <row r="1606">
          <cell r="A1606">
            <v>950006</v>
          </cell>
          <cell r="B1606" t="str">
            <v>CUSTOMERS CLAIMS</v>
          </cell>
          <cell r="Y1606">
            <v>6654.16</v>
          </cell>
          <cell r="FK1606">
            <v>6654.16</v>
          </cell>
        </row>
        <row r="1607">
          <cell r="A1607">
            <v>950007</v>
          </cell>
          <cell r="B1607" t="str">
            <v>DINING ROOM EXPENSES</v>
          </cell>
          <cell r="C1607">
            <v>2269.96</v>
          </cell>
          <cell r="H1607">
            <v>1000</v>
          </cell>
          <cell r="J1607">
            <v>1567.39</v>
          </cell>
          <cell r="AK1607">
            <v>1865</v>
          </cell>
          <cell r="BY1607">
            <v>1275</v>
          </cell>
          <cell r="CH1607">
            <v>149509.75</v>
          </cell>
          <cell r="FK1607">
            <v>157487.1</v>
          </cell>
        </row>
        <row r="1608">
          <cell r="A1608">
            <v>950008</v>
          </cell>
          <cell r="FK1608">
            <v>0</v>
          </cell>
        </row>
        <row r="1609">
          <cell r="A1609">
            <v>950009</v>
          </cell>
          <cell r="B1609" t="str">
            <v>LEASED EQUIPMENT EXPENSES</v>
          </cell>
          <cell r="C1609">
            <v>1679.55</v>
          </cell>
          <cell r="D1609">
            <v>7519.27</v>
          </cell>
          <cell r="E1609">
            <v>153.91</v>
          </cell>
          <cell r="F1609">
            <v>20801.650000000001</v>
          </cell>
          <cell r="H1609">
            <v>2.36</v>
          </cell>
          <cell r="I1609">
            <v>943.05</v>
          </cell>
          <cell r="J1609">
            <v>2219.46</v>
          </cell>
          <cell r="K1609">
            <v>598.16</v>
          </cell>
          <cell r="L1609">
            <v>364.4</v>
          </cell>
          <cell r="M1609">
            <v>8462.51</v>
          </cell>
          <cell r="N1609">
            <v>4086.5</v>
          </cell>
          <cell r="O1609">
            <v>2393.2199999999998</v>
          </cell>
          <cell r="P1609">
            <v>1417.28</v>
          </cell>
          <cell r="X1609">
            <v>4446</v>
          </cell>
          <cell r="Y1609">
            <v>2075.92</v>
          </cell>
          <cell r="AD1609">
            <v>1334.89</v>
          </cell>
          <cell r="AF1609">
            <v>17.84</v>
          </cell>
          <cell r="AI1609">
            <v>5888.67</v>
          </cell>
          <cell r="AK1609">
            <v>3031.67</v>
          </cell>
          <cell r="AM1609">
            <v>195.22</v>
          </cell>
          <cell r="AN1609">
            <v>776.8</v>
          </cell>
          <cell r="AO1609">
            <v>195.22</v>
          </cell>
          <cell r="AP1609">
            <v>195.22</v>
          </cell>
          <cell r="AQ1609">
            <v>1546.08</v>
          </cell>
          <cell r="AR1609">
            <v>1454.5</v>
          </cell>
          <cell r="AS1609">
            <v>1462.47</v>
          </cell>
          <cell r="AT1609">
            <v>2919.53</v>
          </cell>
          <cell r="AV1609">
            <v>718.44</v>
          </cell>
          <cell r="AY1609">
            <v>1350.71</v>
          </cell>
          <cell r="BC1609">
            <v>107.89</v>
          </cell>
          <cell r="BE1609">
            <v>2606.61</v>
          </cell>
          <cell r="BF1609">
            <v>383.05</v>
          </cell>
          <cell r="BG1609">
            <v>712.07</v>
          </cell>
          <cell r="BH1609">
            <v>52852.68</v>
          </cell>
          <cell r="BJ1609">
            <v>17.100000000000001</v>
          </cell>
          <cell r="BK1609">
            <v>146.94999999999999</v>
          </cell>
          <cell r="BL1609">
            <v>315.43</v>
          </cell>
          <cell r="BM1609">
            <v>414.74</v>
          </cell>
          <cell r="BP1609">
            <v>2088.4</v>
          </cell>
          <cell r="BQ1609">
            <v>337.86</v>
          </cell>
          <cell r="BR1609">
            <v>221.95</v>
          </cell>
          <cell r="BS1609">
            <v>53.51</v>
          </cell>
          <cell r="BT1609">
            <v>836.48</v>
          </cell>
          <cell r="BV1609">
            <v>2066.02</v>
          </cell>
          <cell r="BY1609">
            <v>1152.17</v>
          </cell>
          <cell r="BZ1609">
            <v>1854.39</v>
          </cell>
          <cell r="CE1609">
            <v>39273.46</v>
          </cell>
          <cell r="CG1609">
            <v>2999.86</v>
          </cell>
          <cell r="CJ1609">
            <v>1692.97</v>
          </cell>
          <cell r="DH1609">
            <v>343.41</v>
          </cell>
          <cell r="DJ1609">
            <v>6416.74</v>
          </cell>
          <cell r="DK1609">
            <v>532.95000000000005</v>
          </cell>
          <cell r="DM1609">
            <v>266.76</v>
          </cell>
          <cell r="DN1609">
            <v>1907.36</v>
          </cell>
          <cell r="FK1609">
            <v>197851.31000000003</v>
          </cell>
        </row>
        <row r="1610">
          <cell r="A1610">
            <v>950010</v>
          </cell>
          <cell r="B1610" t="str">
            <v>DINING ROOM RECOVERY</v>
          </cell>
          <cell r="C1610">
            <v>-1272</v>
          </cell>
          <cell r="E1610">
            <v>-1272</v>
          </cell>
          <cell r="CH1610">
            <v>-105815.12</v>
          </cell>
          <cell r="FK1610">
            <v>-108359.12</v>
          </cell>
        </row>
        <row r="1611">
          <cell r="A1611">
            <v>950011</v>
          </cell>
          <cell r="B1611" t="str">
            <v>LICENCE FEES</v>
          </cell>
          <cell r="F1611">
            <v>20075.98</v>
          </cell>
          <cell r="CE1611">
            <v>610.63</v>
          </cell>
          <cell r="EI1611">
            <v>240.98</v>
          </cell>
          <cell r="FK1611">
            <v>20927.59</v>
          </cell>
        </row>
        <row r="1612">
          <cell r="A1612">
            <v>950013</v>
          </cell>
          <cell r="B1612" t="str">
            <v>MEDICAL EXAMINATIONS</v>
          </cell>
          <cell r="C1612">
            <v>683.28</v>
          </cell>
          <cell r="F1612">
            <v>0</v>
          </cell>
          <cell r="K1612">
            <v>87.8</v>
          </cell>
          <cell r="M1612">
            <v>755.24</v>
          </cell>
          <cell r="N1612">
            <v>263.39999999999998</v>
          </cell>
          <cell r="P1612">
            <v>627.94000000000005</v>
          </cell>
          <cell r="Q1612">
            <v>87.8</v>
          </cell>
          <cell r="X1612">
            <v>102.54</v>
          </cell>
          <cell r="Y1612">
            <v>87.8</v>
          </cell>
          <cell r="AD1612">
            <v>705.4</v>
          </cell>
          <cell r="AN1612">
            <v>595.48</v>
          </cell>
          <cell r="AP1612">
            <v>824</v>
          </cell>
          <cell r="AS1612">
            <v>263.39999999999998</v>
          </cell>
          <cell r="AV1612">
            <v>156.5</v>
          </cell>
          <cell r="AW1612">
            <v>87.8</v>
          </cell>
          <cell r="BH1612">
            <v>1197</v>
          </cell>
          <cell r="BV1612">
            <v>595.48</v>
          </cell>
          <cell r="BY1612">
            <v>87.8</v>
          </cell>
          <cell r="DJ1612">
            <v>351.2</v>
          </cell>
          <cell r="EN1612">
            <v>87.8</v>
          </cell>
          <cell r="FK1612">
            <v>7647.6600000000008</v>
          </cell>
        </row>
        <row r="1613">
          <cell r="A1613">
            <v>950014</v>
          </cell>
          <cell r="B1613" t="str">
            <v>MESSENGERS CLOTHING</v>
          </cell>
          <cell r="F1613">
            <v>6567.94</v>
          </cell>
          <cell r="AR1613">
            <v>16216</v>
          </cell>
          <cell r="CG1613">
            <v>3600</v>
          </cell>
          <cell r="FK1613">
            <v>26383.94</v>
          </cell>
        </row>
        <row r="1614">
          <cell r="A1614">
            <v>950015</v>
          </cell>
          <cell r="B1614" t="str">
            <v>MICRO FILMING</v>
          </cell>
          <cell r="F1614">
            <v>85.599999999999909</v>
          </cell>
          <cell r="BH1614">
            <v>2044.48</v>
          </cell>
          <cell r="CG1614">
            <v>2968</v>
          </cell>
          <cell r="FK1614">
            <v>5098.08</v>
          </cell>
        </row>
        <row r="1615">
          <cell r="A1615">
            <v>950016</v>
          </cell>
          <cell r="B1615" t="str">
            <v>MOVING EXPENSES</v>
          </cell>
          <cell r="C1615">
            <v>12944</v>
          </cell>
          <cell r="E1615">
            <v>10263.6</v>
          </cell>
          <cell r="F1615">
            <v>1700</v>
          </cell>
          <cell r="M1615">
            <v>10237.200000000001</v>
          </cell>
          <cell r="O1615">
            <v>10852.8</v>
          </cell>
          <cell r="W1615">
            <v>25000</v>
          </cell>
          <cell r="X1615">
            <v>36832.26</v>
          </cell>
          <cell r="Y1615">
            <v>-61278.16</v>
          </cell>
          <cell r="AD1615">
            <v>56725.3</v>
          </cell>
          <cell r="AK1615">
            <v>705988.42</v>
          </cell>
          <cell r="AU1615">
            <v>2318.5300000000002</v>
          </cell>
          <cell r="AY1615">
            <v>203.5</v>
          </cell>
          <cell r="BA1615">
            <v>406.97</v>
          </cell>
          <cell r="BH1615">
            <v>1391.94</v>
          </cell>
          <cell r="BI1615">
            <v>11069.4</v>
          </cell>
          <cell r="BM1615">
            <v>91.2</v>
          </cell>
          <cell r="BV1615">
            <v>6045.08</v>
          </cell>
          <cell r="CG1615">
            <v>-6380.01</v>
          </cell>
          <cell r="DJ1615">
            <v>1416.68</v>
          </cell>
          <cell r="DN1615">
            <v>1710</v>
          </cell>
          <cell r="DR1615">
            <v>3190</v>
          </cell>
          <cell r="EN1615">
            <v>3190.01</v>
          </cell>
          <cell r="FK1615">
            <v>833918.72</v>
          </cell>
        </row>
        <row r="1616">
          <cell r="A1616">
            <v>950017</v>
          </cell>
          <cell r="B1616" t="str">
            <v>PLANT MAINTENANCE &amp; FLOWERS</v>
          </cell>
          <cell r="C1616">
            <v>-9922.0400000000009</v>
          </cell>
          <cell r="H1616">
            <v>285</v>
          </cell>
          <cell r="L1616">
            <v>192.5</v>
          </cell>
          <cell r="N1616">
            <v>27.56</v>
          </cell>
          <cell r="Y1616">
            <v>558.6</v>
          </cell>
          <cell r="AD1616">
            <v>587.1</v>
          </cell>
          <cell r="AF1616">
            <v>2907</v>
          </cell>
          <cell r="AG1616">
            <v>125.4</v>
          </cell>
          <cell r="AJ1616">
            <v>313.5</v>
          </cell>
          <cell r="AS1616">
            <v>1071.5999999999999</v>
          </cell>
          <cell r="AY1616">
            <v>352.46</v>
          </cell>
          <cell r="BV1616">
            <v>281.02</v>
          </cell>
          <cell r="BY1616">
            <v>627</v>
          </cell>
          <cell r="BZ1616">
            <v>501.6</v>
          </cell>
          <cell r="CH1616">
            <v>149.63</v>
          </cell>
          <cell r="DF1616">
            <v>110</v>
          </cell>
          <cell r="DI1616">
            <v>102.6</v>
          </cell>
          <cell r="DN1616">
            <v>400</v>
          </cell>
          <cell r="FK1616">
            <v>-1329.4700000000012</v>
          </cell>
        </row>
        <row r="1617">
          <cell r="A1617">
            <v>950018</v>
          </cell>
          <cell r="B1617" t="str">
            <v>PREMISES EXPENSES</v>
          </cell>
          <cell r="C1617">
            <v>23052.33</v>
          </cell>
          <cell r="D1617">
            <v>302.08999999999997</v>
          </cell>
          <cell r="F1617">
            <v>46116.830000000075</v>
          </cell>
          <cell r="H1617">
            <v>210.6</v>
          </cell>
          <cell r="I1617">
            <v>16237.26</v>
          </cell>
          <cell r="J1617">
            <v>74.900000000000006</v>
          </cell>
          <cell r="L1617">
            <v>1292.1400000000001</v>
          </cell>
          <cell r="N1617">
            <v>1113.6600000000001</v>
          </cell>
          <cell r="AK1617">
            <v>13446.14</v>
          </cell>
          <cell r="AN1617">
            <v>171</v>
          </cell>
          <cell r="AY1617">
            <v>169.76</v>
          </cell>
          <cell r="BV1617">
            <v>797.77</v>
          </cell>
          <cell r="CD1617">
            <v>951.29</v>
          </cell>
          <cell r="CG1617">
            <v>3564</v>
          </cell>
          <cell r="DA1617">
            <v>2980.68</v>
          </cell>
          <cell r="DF1617">
            <v>679.03</v>
          </cell>
          <cell r="DH1617">
            <v>3950.01</v>
          </cell>
          <cell r="FK1617">
            <v>115109.49000000005</v>
          </cell>
        </row>
        <row r="1618">
          <cell r="A1618">
            <v>950019</v>
          </cell>
          <cell r="B1618" t="str">
            <v>PUBLICATIONS</v>
          </cell>
          <cell r="C1618">
            <v>-129.79</v>
          </cell>
          <cell r="E1618">
            <v>10800.9</v>
          </cell>
          <cell r="F1618">
            <v>4564.5600000000004</v>
          </cell>
          <cell r="H1618">
            <v>5745.03</v>
          </cell>
          <cell r="I1618">
            <v>766</v>
          </cell>
          <cell r="J1618">
            <v>3437.74</v>
          </cell>
          <cell r="K1618">
            <v>3420</v>
          </cell>
          <cell r="M1618">
            <v>4510.66</v>
          </cell>
          <cell r="Q1618">
            <v>14082.9</v>
          </cell>
          <cell r="W1618">
            <v>46000</v>
          </cell>
          <cell r="Y1618">
            <v>270.39999999999998</v>
          </cell>
          <cell r="AA1618">
            <v>572</v>
          </cell>
          <cell r="AD1618">
            <v>920</v>
          </cell>
          <cell r="AI1618">
            <v>12138.54</v>
          </cell>
          <cell r="AJ1618">
            <v>487.6</v>
          </cell>
          <cell r="AK1618">
            <v>14247.88</v>
          </cell>
          <cell r="AL1618">
            <v>912.92</v>
          </cell>
          <cell r="AN1618">
            <v>912.9</v>
          </cell>
          <cell r="AO1618">
            <v>456.45</v>
          </cell>
          <cell r="AP1618">
            <v>456.45</v>
          </cell>
          <cell r="AQ1618">
            <v>912.9</v>
          </cell>
          <cell r="AR1618">
            <v>456.45</v>
          </cell>
          <cell r="AS1618">
            <v>1073.83</v>
          </cell>
          <cell r="AT1618">
            <v>963.12</v>
          </cell>
          <cell r="AZ1618">
            <v>1817.55</v>
          </cell>
          <cell r="BA1618">
            <v>26335.97</v>
          </cell>
          <cell r="BD1618">
            <v>184</v>
          </cell>
          <cell r="BJ1618">
            <v>2459.62</v>
          </cell>
          <cell r="BM1618">
            <v>186.75</v>
          </cell>
          <cell r="BV1618">
            <v>419</v>
          </cell>
          <cell r="BW1618">
            <v>520</v>
          </cell>
          <cell r="BZ1618">
            <v>3876.46</v>
          </cell>
          <cell r="CE1618">
            <v>3812.88</v>
          </cell>
          <cell r="CJ1618">
            <v>28966.720000000001</v>
          </cell>
          <cell r="CY1618">
            <v>-390</v>
          </cell>
          <cell r="DD1618">
            <v>915.2</v>
          </cell>
          <cell r="DJ1618">
            <v>239537.26</v>
          </cell>
          <cell r="DR1618">
            <v>7542.02</v>
          </cell>
          <cell r="EN1618">
            <v>50</v>
          </cell>
          <cell r="FK1618">
            <v>444212.87</v>
          </cell>
        </row>
        <row r="1619">
          <cell r="A1619">
            <v>950020</v>
          </cell>
          <cell r="B1619" t="str">
            <v>REPAIRS AND ALTERATIONS</v>
          </cell>
          <cell r="C1619">
            <v>-2253.8000000000002</v>
          </cell>
          <cell r="E1619">
            <v>250</v>
          </cell>
          <cell r="F1619">
            <v>0</v>
          </cell>
          <cell r="AS1619">
            <v>2080</v>
          </cell>
          <cell r="CH1619">
            <v>190</v>
          </cell>
          <cell r="FK1619">
            <v>266.19999999999982</v>
          </cell>
        </row>
        <row r="1620">
          <cell r="A1620">
            <v>950021</v>
          </cell>
          <cell r="B1620" t="str">
            <v>SUBSCRIPTIONS</v>
          </cell>
          <cell r="C1620">
            <v>15785.75</v>
          </cell>
          <cell r="D1620">
            <v>1139</v>
          </cell>
          <cell r="F1620">
            <v>3514.7</v>
          </cell>
          <cell r="I1620">
            <v>5653.22</v>
          </cell>
          <cell r="J1620">
            <v>7961.76</v>
          </cell>
          <cell r="K1620">
            <v>85.54</v>
          </cell>
          <cell r="M1620">
            <v>10115.19</v>
          </cell>
          <cell r="N1620">
            <v>570</v>
          </cell>
          <cell r="O1620">
            <v>135.19999999999999</v>
          </cell>
          <cell r="Q1620">
            <v>3009.6</v>
          </cell>
          <cell r="Y1620">
            <v>26989.38</v>
          </cell>
          <cell r="AB1620">
            <v>2580.5</v>
          </cell>
          <cell r="AD1620">
            <v>8667.2800000000007</v>
          </cell>
          <cell r="AI1620">
            <v>5003.71</v>
          </cell>
          <cell r="AK1620">
            <v>19352.5</v>
          </cell>
          <cell r="AS1620">
            <v>1704.8</v>
          </cell>
          <cell r="AT1620">
            <v>1504.8</v>
          </cell>
          <cell r="AU1620">
            <v>1504.8</v>
          </cell>
          <cell r="AX1620">
            <v>3380</v>
          </cell>
          <cell r="BD1620">
            <v>520</v>
          </cell>
          <cell r="BQ1620">
            <v>520</v>
          </cell>
          <cell r="BV1620">
            <v>2148.38</v>
          </cell>
          <cell r="BZ1620">
            <v>6515</v>
          </cell>
          <cell r="CG1620">
            <v>4902</v>
          </cell>
          <cell r="CH1620">
            <v>580</v>
          </cell>
          <cell r="CJ1620">
            <v>2862.12</v>
          </cell>
          <cell r="DA1620">
            <v>520</v>
          </cell>
          <cell r="DH1620">
            <v>-326</v>
          </cell>
          <cell r="DJ1620">
            <v>100700.41</v>
          </cell>
          <cell r="DN1620">
            <v>-125.4</v>
          </cell>
          <cell r="EE1620">
            <v>115</v>
          </cell>
          <cell r="EI1620">
            <v>253.08</v>
          </cell>
          <cell r="EN1620">
            <v>1757.9</v>
          </cell>
          <cell r="FK1620">
            <v>239600.22</v>
          </cell>
        </row>
        <row r="1621">
          <cell r="A1621">
            <v>950022</v>
          </cell>
          <cell r="B1621" t="str">
            <v>REFRESHMENTS (TEA,COFFEE,ETC)</v>
          </cell>
          <cell r="C1621">
            <v>3713.34</v>
          </cell>
          <cell r="E1621">
            <v>848.16</v>
          </cell>
          <cell r="F1621">
            <v>6408.31</v>
          </cell>
          <cell r="I1621">
            <v>1262.0999999999999</v>
          </cell>
          <cell r="J1621">
            <v>1412.53</v>
          </cell>
          <cell r="L1621">
            <v>249.12</v>
          </cell>
          <cell r="N1621">
            <v>35.58</v>
          </cell>
          <cell r="Q1621">
            <v>729.6</v>
          </cell>
          <cell r="AI1621">
            <v>56.26</v>
          </cell>
          <cell r="AK1621">
            <v>681.94</v>
          </cell>
          <cell r="AL1621">
            <v>77.89</v>
          </cell>
          <cell r="AM1621">
            <v>34.619999999999997</v>
          </cell>
          <cell r="AN1621">
            <v>450.05</v>
          </cell>
          <cell r="AO1621">
            <v>64.91</v>
          </cell>
          <cell r="AP1621">
            <v>60.58</v>
          </cell>
          <cell r="AQ1621">
            <v>199.06</v>
          </cell>
          <cell r="AR1621">
            <v>263.97000000000003</v>
          </cell>
          <cell r="AS1621">
            <v>702.24</v>
          </cell>
          <cell r="AY1621">
            <v>35.58</v>
          </cell>
          <cell r="BD1621">
            <v>44.46</v>
          </cell>
          <cell r="BV1621">
            <v>136.46</v>
          </cell>
          <cell r="CG1621">
            <v>702.24</v>
          </cell>
          <cell r="CJ1621">
            <v>1700.6</v>
          </cell>
          <cell r="DF1621">
            <v>142.32</v>
          </cell>
          <cell r="DH1621">
            <v>-106.9</v>
          </cell>
          <cell r="FK1621">
            <v>19905.020000000004</v>
          </cell>
        </row>
        <row r="1622">
          <cell r="A1622">
            <v>950023</v>
          </cell>
          <cell r="B1622" t="str">
            <v>SUNDRIES</v>
          </cell>
          <cell r="C1622">
            <v>-1246.92</v>
          </cell>
          <cell r="D1622">
            <v>4785</v>
          </cell>
          <cell r="F1622">
            <v>8200.8199999999924</v>
          </cell>
          <cell r="H1622">
            <v>13461.72</v>
          </cell>
          <cell r="I1622">
            <v>50.1</v>
          </cell>
          <cell r="J1622">
            <v>371.68</v>
          </cell>
          <cell r="L1622">
            <v>357.81</v>
          </cell>
          <cell r="M1622">
            <v>112138.2</v>
          </cell>
          <cell r="O1622">
            <v>8.8000000000000007</v>
          </cell>
          <cell r="P1622">
            <v>39.229999999999997</v>
          </cell>
          <cell r="Q1622">
            <v>139722.95000000001</v>
          </cell>
          <cell r="R1622">
            <v>138478.5</v>
          </cell>
          <cell r="Y1622">
            <v>234</v>
          </cell>
          <cell r="AD1622">
            <v>4662.6000000000004</v>
          </cell>
          <cell r="AF1622">
            <v>46</v>
          </cell>
          <cell r="AG1622">
            <v>75</v>
          </cell>
          <cell r="AK1622">
            <v>3009.6</v>
          </cell>
          <cell r="AS1622">
            <v>167356.57999999999</v>
          </cell>
          <cell r="BE1622">
            <v>668.2</v>
          </cell>
          <cell r="BJ1622">
            <v>76</v>
          </cell>
          <cell r="BQ1622">
            <v>518.19000000000005</v>
          </cell>
          <cell r="CA1622">
            <v>8273.43</v>
          </cell>
          <cell r="CD1622">
            <v>1268.3900000000001</v>
          </cell>
          <cell r="CE1622">
            <v>32142.13</v>
          </cell>
          <cell r="CG1622">
            <v>885.65</v>
          </cell>
          <cell r="CH1622">
            <v>2229.35</v>
          </cell>
          <cell r="CJ1622">
            <v>170</v>
          </cell>
          <cell r="DD1622">
            <v>14012.6</v>
          </cell>
          <cell r="DH1622">
            <v>36</v>
          </cell>
          <cell r="DJ1622">
            <v>150</v>
          </cell>
          <cell r="DN1622">
            <v>16.7</v>
          </cell>
          <cell r="FK1622">
            <v>652198.30999999982</v>
          </cell>
        </row>
        <row r="1623">
          <cell r="A1623">
            <v>950024</v>
          </cell>
          <cell r="B1623" t="str">
            <v>LEASED EQUIP RENT : COMPUTER</v>
          </cell>
          <cell r="F1623">
            <v>272.23</v>
          </cell>
          <cell r="FK1623">
            <v>272.23</v>
          </cell>
        </row>
        <row r="1624">
          <cell r="A1624">
            <v>950025</v>
          </cell>
          <cell r="B1624" t="str">
            <v>EXCESSES : M/VEHICLE CLAIM</v>
          </cell>
          <cell r="F1624">
            <v>19343.16</v>
          </cell>
          <cell r="M1624">
            <v>3412.71</v>
          </cell>
          <cell r="N1624">
            <v>3991.16</v>
          </cell>
          <cell r="Y1624">
            <v>1855.96</v>
          </cell>
          <cell r="DJ1624">
            <v>14368.36</v>
          </cell>
          <cell r="FK1624">
            <v>42971.35</v>
          </cell>
        </row>
        <row r="1625">
          <cell r="A1625">
            <v>950026</v>
          </cell>
          <cell r="FK1625">
            <v>0</v>
          </cell>
        </row>
        <row r="1626">
          <cell r="A1626">
            <v>950027</v>
          </cell>
          <cell r="B1626" t="str">
            <v>FURNITURE MAINTENANCE</v>
          </cell>
          <cell r="D1626">
            <v>7398</v>
          </cell>
          <cell r="F1626">
            <v>954.88999999999942</v>
          </cell>
          <cell r="I1626">
            <v>2699.52</v>
          </cell>
          <cell r="AI1626">
            <v>513</v>
          </cell>
          <cell r="AK1626">
            <v>22458</v>
          </cell>
          <cell r="AV1626">
            <v>3300</v>
          </cell>
          <cell r="BA1626">
            <v>771.08</v>
          </cell>
          <cell r="BV1626">
            <v>426</v>
          </cell>
          <cell r="CD1626">
            <v>1902.59</v>
          </cell>
          <cell r="DN1626">
            <v>8122.5</v>
          </cell>
          <cell r="FK1626">
            <v>48545.58</v>
          </cell>
        </row>
        <row r="1627">
          <cell r="A1627">
            <v>950029</v>
          </cell>
          <cell r="B1627" t="str">
            <v>LIGHT, FUEL &amp; WATER</v>
          </cell>
          <cell r="D1627">
            <v>-130146</v>
          </cell>
          <cell r="F1627">
            <v>22044.63</v>
          </cell>
          <cell r="AS1627">
            <v>782.76</v>
          </cell>
          <cell r="CC1627">
            <v>1323.8</v>
          </cell>
          <cell r="CD1627">
            <v>818.11</v>
          </cell>
          <cell r="FK1627">
            <v>-105176.7</v>
          </cell>
        </row>
        <row r="1628">
          <cell r="A1628">
            <v>950030</v>
          </cell>
          <cell r="B1628" t="str">
            <v>MOTOR VEHICLE EXPENSES</v>
          </cell>
          <cell r="C1628">
            <v>1897.28</v>
          </cell>
          <cell r="D1628">
            <v>39933.550000000003</v>
          </cell>
          <cell r="E1628">
            <v>996.38</v>
          </cell>
          <cell r="F1628">
            <v>1512.7300000000396</v>
          </cell>
          <cell r="I1628">
            <v>478.6</v>
          </cell>
          <cell r="J1628">
            <v>820.54</v>
          </cell>
          <cell r="L1628">
            <v>525.97</v>
          </cell>
          <cell r="M1628">
            <v>77015.06</v>
          </cell>
          <cell r="N1628">
            <v>10973.37</v>
          </cell>
          <cell r="O1628">
            <v>2460.6799999999998</v>
          </cell>
          <cell r="P1628">
            <v>1645.97</v>
          </cell>
          <cell r="Q1628">
            <v>-1217.8</v>
          </cell>
          <cell r="Y1628">
            <v>754.81</v>
          </cell>
          <cell r="AB1628">
            <v>50</v>
          </cell>
          <cell r="AD1628">
            <v>1895.04</v>
          </cell>
          <cell r="AF1628">
            <v>5631.6</v>
          </cell>
          <cell r="AI1628">
            <v>1983.14</v>
          </cell>
          <cell r="AK1628">
            <v>249</v>
          </cell>
          <cell r="AR1628">
            <v>251.16</v>
          </cell>
          <cell r="AS1628">
            <v>14639.59</v>
          </cell>
          <cell r="AU1628">
            <v>730.76</v>
          </cell>
          <cell r="AV1628">
            <v>841.2</v>
          </cell>
          <cell r="AY1628">
            <v>764.05</v>
          </cell>
          <cell r="BA1628">
            <v>14010.75</v>
          </cell>
          <cell r="BD1628">
            <v>131.1</v>
          </cell>
          <cell r="BG1628">
            <v>239.58</v>
          </cell>
          <cell r="BI1628">
            <v>1876.45</v>
          </cell>
          <cell r="BJ1628">
            <v>494.9</v>
          </cell>
          <cell r="BL1628">
            <v>1440.15</v>
          </cell>
          <cell r="BM1628">
            <v>379.27</v>
          </cell>
          <cell r="BQ1628">
            <v>1052.73</v>
          </cell>
          <cell r="BV1628">
            <v>3867.98</v>
          </cell>
          <cell r="BW1628">
            <v>1606.16</v>
          </cell>
          <cell r="BY1628">
            <v>1587.43</v>
          </cell>
          <cell r="BZ1628">
            <v>968.09</v>
          </cell>
          <cell r="CD1628">
            <v>9738.35</v>
          </cell>
          <cell r="CG1628">
            <v>12023.02</v>
          </cell>
          <cell r="CH1628">
            <v>1272</v>
          </cell>
          <cell r="CJ1628">
            <v>4174.63</v>
          </cell>
          <cell r="CY1628">
            <v>800.95</v>
          </cell>
          <cell r="DA1628">
            <v>370</v>
          </cell>
          <cell r="DD1628">
            <v>2312.92</v>
          </cell>
          <cell r="DF1628">
            <v>608.41999999999996</v>
          </cell>
          <cell r="DG1628">
            <v>1387.96</v>
          </cell>
          <cell r="DH1628">
            <v>339.08</v>
          </cell>
          <cell r="DJ1628">
            <v>6123.35</v>
          </cell>
          <cell r="DN1628">
            <v>1270.69</v>
          </cell>
          <cell r="DW1628">
            <v>799.35</v>
          </cell>
          <cell r="EI1628">
            <v>12700.38</v>
          </cell>
          <cell r="EN1628">
            <v>562.53</v>
          </cell>
          <cell r="FK1628">
            <v>246970.90000000011</v>
          </cell>
        </row>
        <row r="1629">
          <cell r="A1629">
            <v>950032</v>
          </cell>
          <cell r="B1629" t="str">
            <v>ADMIN RECORDS STORAGE</v>
          </cell>
          <cell r="J1629">
            <v>41.04</v>
          </cell>
          <cell r="P1629">
            <v>924</v>
          </cell>
          <cell r="CG1629">
            <v>9021</v>
          </cell>
          <cell r="CJ1629">
            <v>51</v>
          </cell>
          <cell r="DN1629">
            <v>1774.5</v>
          </cell>
          <cell r="FK1629">
            <v>11811.54</v>
          </cell>
        </row>
        <row r="1630">
          <cell r="A1630">
            <v>950033</v>
          </cell>
          <cell r="B1630" t="str">
            <v>WANDERERS</v>
          </cell>
          <cell r="CH1630">
            <v>2748.25</v>
          </cell>
          <cell r="FK1630">
            <v>2748.25</v>
          </cell>
        </row>
        <row r="1631">
          <cell r="A1631">
            <v>950034</v>
          </cell>
          <cell r="FK1631">
            <v>0</v>
          </cell>
        </row>
        <row r="1632">
          <cell r="A1632">
            <v>950035</v>
          </cell>
          <cell r="B1632" t="str">
            <v>OFFICE EQUIP MAINT REPAIRS</v>
          </cell>
          <cell r="C1632">
            <v>-1069.32</v>
          </cell>
          <cell r="D1632">
            <v>12722.4</v>
          </cell>
          <cell r="F1632">
            <v>4197.9399999999996</v>
          </cell>
          <cell r="I1632">
            <v>134.52000000000001</v>
          </cell>
          <cell r="J1632">
            <v>1035.48</v>
          </cell>
          <cell r="Y1632">
            <v>2348.4</v>
          </cell>
          <cell r="AI1632">
            <v>2711.66</v>
          </cell>
          <cell r="AK1632">
            <v>853.83</v>
          </cell>
          <cell r="AL1632">
            <v>375.03</v>
          </cell>
          <cell r="AM1632">
            <v>181.23</v>
          </cell>
          <cell r="AN1632">
            <v>1141.0999999999999</v>
          </cell>
          <cell r="AO1632">
            <v>181.23</v>
          </cell>
          <cell r="AP1632">
            <v>181.23</v>
          </cell>
          <cell r="AQ1632">
            <v>1463.16</v>
          </cell>
          <cell r="AR1632">
            <v>4105.1099999999997</v>
          </cell>
          <cell r="AS1632">
            <v>313.5</v>
          </cell>
          <cell r="AT1632">
            <v>222.3</v>
          </cell>
          <cell r="BA1632">
            <v>222.3</v>
          </cell>
          <cell r="BY1632">
            <v>1835.4</v>
          </cell>
          <cell r="CD1632">
            <v>317.10000000000002</v>
          </cell>
          <cell r="CG1632">
            <v>222.3</v>
          </cell>
          <cell r="CJ1632">
            <v>444.6</v>
          </cell>
          <cell r="CY1632">
            <v>347.7</v>
          </cell>
          <cell r="DN1632">
            <v>581.4</v>
          </cell>
          <cell r="FK1632">
            <v>35069.599999999999</v>
          </cell>
        </row>
        <row r="1633">
          <cell r="A1633">
            <v>950036</v>
          </cell>
          <cell r="B1633" t="str">
            <v>OFFICE EQUIPMENT SUNDRIES</v>
          </cell>
          <cell r="F1633">
            <v>15058.1</v>
          </cell>
          <cell r="J1633">
            <v>8164.68</v>
          </cell>
          <cell r="Q1633">
            <v>3194.98</v>
          </cell>
          <cell r="AI1633">
            <v>895.36</v>
          </cell>
          <cell r="BH1633">
            <v>792</v>
          </cell>
          <cell r="BY1633">
            <v>5760</v>
          </cell>
          <cell r="FK1633">
            <v>33865.119999999995</v>
          </cell>
        </row>
        <row r="1634">
          <cell r="A1634">
            <v>950037</v>
          </cell>
          <cell r="B1634" t="str">
            <v>PROCESS EXP OPC EXP</v>
          </cell>
          <cell r="AK1634">
            <v>1319</v>
          </cell>
          <cell r="FK1634">
            <v>1319</v>
          </cell>
        </row>
        <row r="1635">
          <cell r="A1635">
            <v>950038</v>
          </cell>
          <cell r="B1635" t="str">
            <v>PROCESSING EXP CSV EXP</v>
          </cell>
          <cell r="BH1635">
            <v>437.37</v>
          </cell>
          <cell r="FK1635">
            <v>437.37</v>
          </cell>
        </row>
        <row r="1636">
          <cell r="A1636">
            <v>950039</v>
          </cell>
          <cell r="B1636" t="str">
            <v>REGIONAL SERV COUNCIL PAYROLL</v>
          </cell>
          <cell r="E1636">
            <v>2852.14</v>
          </cell>
          <cell r="F1636">
            <v>20288.439999999999</v>
          </cell>
          <cell r="H1636">
            <v>1068.6199999999999</v>
          </cell>
          <cell r="I1636">
            <v>797.7</v>
          </cell>
          <cell r="J1636">
            <v>924.12</v>
          </cell>
          <cell r="K1636">
            <v>533</v>
          </cell>
          <cell r="L1636">
            <v>630.55999999999995</v>
          </cell>
          <cell r="M1636">
            <v>5630.54</v>
          </cell>
          <cell r="N1636">
            <v>2502.54</v>
          </cell>
          <cell r="O1636">
            <v>958.42</v>
          </cell>
          <cell r="P1636">
            <v>907.1</v>
          </cell>
          <cell r="Q1636">
            <v>3678.12</v>
          </cell>
          <cell r="R1636">
            <v>392.46</v>
          </cell>
          <cell r="S1636">
            <v>27.82</v>
          </cell>
          <cell r="U1636">
            <v>241.38</v>
          </cell>
          <cell r="X1636">
            <v>189.92</v>
          </cell>
          <cell r="Y1636">
            <v>4551.4799999999996</v>
          </cell>
          <cell r="AD1636">
            <v>2370.48</v>
          </cell>
          <cell r="AF1636">
            <v>30772.9</v>
          </cell>
          <cell r="AG1636">
            <v>147.68</v>
          </cell>
          <cell r="AH1636">
            <v>51.58</v>
          </cell>
          <cell r="AI1636">
            <v>3675.04</v>
          </cell>
          <cell r="AJ1636">
            <v>687.4</v>
          </cell>
          <cell r="AK1636">
            <v>1474.58</v>
          </cell>
          <cell r="AL1636">
            <v>394.6</v>
          </cell>
          <cell r="AM1636">
            <v>268.56</v>
          </cell>
          <cell r="AN1636">
            <v>3141.3</v>
          </cell>
          <cell r="AO1636">
            <v>432.72</v>
          </cell>
          <cell r="AP1636">
            <v>399.08</v>
          </cell>
          <cell r="AQ1636">
            <v>1539.44</v>
          </cell>
          <cell r="AR1636">
            <v>1511</v>
          </cell>
          <cell r="AS1636">
            <v>2608.9</v>
          </cell>
          <cell r="AT1636">
            <v>1213.56</v>
          </cell>
          <cell r="AU1636">
            <v>732.78</v>
          </cell>
          <cell r="AV1636">
            <v>947.86</v>
          </cell>
          <cell r="AW1636">
            <v>344.82</v>
          </cell>
          <cell r="AX1636">
            <v>690.02</v>
          </cell>
          <cell r="AY1636">
            <v>869.38</v>
          </cell>
          <cell r="AZ1636">
            <v>299.5</v>
          </cell>
          <cell r="BA1636">
            <v>494.52</v>
          </cell>
          <cell r="BB1636">
            <v>60.12</v>
          </cell>
          <cell r="BC1636">
            <v>1599.56</v>
          </cell>
          <cell r="BD1636">
            <v>239.98</v>
          </cell>
          <cell r="BE1636">
            <v>1138.5</v>
          </cell>
          <cell r="BF1636">
            <v>579.22</v>
          </cell>
          <cell r="BG1636">
            <v>927.5</v>
          </cell>
          <cell r="BH1636">
            <v>927.3</v>
          </cell>
          <cell r="BI1636">
            <v>77.239999999999995</v>
          </cell>
          <cell r="BJ1636">
            <v>921.42</v>
          </cell>
          <cell r="BK1636">
            <v>633.24</v>
          </cell>
          <cell r="BL1636">
            <v>547.14</v>
          </cell>
          <cell r="BM1636">
            <v>1041.82</v>
          </cell>
          <cell r="BP1636">
            <v>303.02</v>
          </cell>
          <cell r="BQ1636">
            <v>424.46</v>
          </cell>
          <cell r="BR1636">
            <v>252.9</v>
          </cell>
          <cell r="BS1636">
            <v>943.48</v>
          </cell>
          <cell r="BT1636">
            <v>203.58</v>
          </cell>
          <cell r="BV1636">
            <v>7397.54</v>
          </cell>
          <cell r="BW1636">
            <v>249.04</v>
          </cell>
          <cell r="BY1636">
            <v>1547.68</v>
          </cell>
          <cell r="BZ1636">
            <v>964.3</v>
          </cell>
          <cell r="CE1636">
            <v>573.66</v>
          </cell>
          <cell r="CG1636">
            <v>788.68</v>
          </cell>
          <cell r="CH1636">
            <v>248.16</v>
          </cell>
          <cell r="CJ1636">
            <v>3644.1</v>
          </cell>
          <cell r="CY1636">
            <v>1331.6</v>
          </cell>
          <cell r="CZ1636">
            <v>200</v>
          </cell>
          <cell r="DA1636">
            <v>176.8</v>
          </cell>
          <cell r="DB1636">
            <v>4.16</v>
          </cell>
          <cell r="DD1636">
            <v>653.96</v>
          </cell>
          <cell r="DE1636">
            <v>329.34</v>
          </cell>
          <cell r="DF1636">
            <v>231.7</v>
          </cell>
          <cell r="DG1636">
            <v>366.96</v>
          </cell>
          <cell r="DH1636">
            <v>271.33999999999997</v>
          </cell>
          <cell r="DI1636">
            <v>85.3</v>
          </cell>
          <cell r="DJ1636">
            <v>7017.74</v>
          </cell>
          <cell r="DK1636">
            <v>961.98</v>
          </cell>
          <cell r="DN1636">
            <v>860.8</v>
          </cell>
          <cell r="DP1636">
            <v>10.18</v>
          </cell>
          <cell r="DQ1636">
            <v>358.9</v>
          </cell>
          <cell r="DR1636">
            <v>5602.3</v>
          </cell>
          <cell r="DW1636">
            <v>202.68</v>
          </cell>
          <cell r="DZ1636">
            <v>33.22</v>
          </cell>
          <cell r="EC1636">
            <v>88.74</v>
          </cell>
          <cell r="EE1636">
            <v>75.040000000000006</v>
          </cell>
          <cell r="EF1636">
            <v>11.54</v>
          </cell>
          <cell r="EI1636">
            <v>1480.58</v>
          </cell>
          <cell r="EN1636">
            <v>2359.64</v>
          </cell>
          <cell r="FK1636">
            <v>150190.19999999998</v>
          </cell>
        </row>
        <row r="1637">
          <cell r="A1637">
            <v>950040</v>
          </cell>
          <cell r="B1637" t="str">
            <v>REGIONAL SERV COUNCIL TURNOVER</v>
          </cell>
          <cell r="C1637">
            <v>-7532.81</v>
          </cell>
          <cell r="D1637">
            <v>8497.0499999999993</v>
          </cell>
          <cell r="E1637">
            <v>-4040.35</v>
          </cell>
          <cell r="F1637">
            <v>11909.25</v>
          </cell>
          <cell r="H1637">
            <v>2296.84</v>
          </cell>
          <cell r="M1637">
            <v>21980.32</v>
          </cell>
          <cell r="N1637">
            <v>9492.14</v>
          </cell>
          <cell r="O1637">
            <v>24.94</v>
          </cell>
          <cell r="P1637">
            <v>6.02</v>
          </cell>
          <cell r="Q1637">
            <v>7314.8</v>
          </cell>
          <cell r="R1637">
            <v>8732.42</v>
          </cell>
          <cell r="S1637">
            <v>230.66</v>
          </cell>
          <cell r="U1637">
            <v>388.08</v>
          </cell>
          <cell r="Y1637">
            <v>11421.22</v>
          </cell>
          <cell r="AD1637">
            <v>9596.48</v>
          </cell>
          <cell r="AE1637">
            <v>7790.28</v>
          </cell>
          <cell r="AF1637">
            <v>17405.419999999998</v>
          </cell>
          <cell r="AG1637">
            <v>103.72</v>
          </cell>
          <cell r="AJ1637">
            <v>13195.9</v>
          </cell>
          <cell r="AK1637">
            <v>70.819999999999993</v>
          </cell>
          <cell r="AN1637">
            <v>11410.9</v>
          </cell>
          <cell r="AS1637">
            <v>4398.76</v>
          </cell>
          <cell r="AT1637">
            <v>25.04</v>
          </cell>
          <cell r="AU1637">
            <v>23.84</v>
          </cell>
          <cell r="AV1637">
            <v>145.04</v>
          </cell>
          <cell r="AY1637">
            <v>515.84</v>
          </cell>
          <cell r="AZ1637">
            <v>1779.78</v>
          </cell>
          <cell r="BA1637">
            <v>27593.4</v>
          </cell>
          <cell r="BB1637">
            <v>1334.34</v>
          </cell>
          <cell r="BP1637">
            <v>108</v>
          </cell>
          <cell r="BS1637">
            <v>185.78</v>
          </cell>
          <cell r="BV1637">
            <v>171.14</v>
          </cell>
          <cell r="BW1637">
            <v>6536.36</v>
          </cell>
          <cell r="BY1637">
            <v>9838.24</v>
          </cell>
          <cell r="CJ1637">
            <v>268823.94</v>
          </cell>
          <cell r="CY1637">
            <v>827063.06</v>
          </cell>
          <cell r="DJ1637">
            <v>96398.48</v>
          </cell>
          <cell r="DK1637">
            <v>23.34</v>
          </cell>
          <cell r="DN1637">
            <v>5.76</v>
          </cell>
          <cell r="DP1637">
            <v>8.3000000000000007</v>
          </cell>
          <cell r="DQ1637">
            <v>2.2200000000000002</v>
          </cell>
          <cell r="DR1637">
            <v>1644.94</v>
          </cell>
          <cell r="DT1637">
            <v>16048.52</v>
          </cell>
          <cell r="DU1637">
            <v>1786.58</v>
          </cell>
          <cell r="DV1637">
            <v>3396.64</v>
          </cell>
          <cell r="DW1637">
            <v>1568.92</v>
          </cell>
          <cell r="DX1637">
            <v>2.1800000000000002</v>
          </cell>
          <cell r="DY1637">
            <v>-108.22</v>
          </cell>
          <cell r="DZ1637">
            <v>-2775.24</v>
          </cell>
          <cell r="EA1637">
            <v>380.62</v>
          </cell>
          <cell r="EC1637">
            <v>152.78</v>
          </cell>
          <cell r="EE1637">
            <v>78.94</v>
          </cell>
          <cell r="EF1637">
            <v>-6.92</v>
          </cell>
          <cell r="EH1637">
            <v>0.32</v>
          </cell>
          <cell r="EI1637">
            <v>15231.66</v>
          </cell>
          <cell r="EJ1637">
            <v>98.52</v>
          </cell>
          <cell r="EK1637">
            <v>-129.36000000000001</v>
          </cell>
          <cell r="EL1637">
            <v>14206.78</v>
          </cell>
          <cell r="EM1637">
            <v>-0.32</v>
          </cell>
          <cell r="EN1637">
            <v>6845.62</v>
          </cell>
          <cell r="EO1637">
            <v>616.62</v>
          </cell>
          <cell r="EP1637">
            <v>3094.94</v>
          </cell>
          <cell r="EQ1637">
            <v>2988.38</v>
          </cell>
          <cell r="ES1637">
            <v>135.18</v>
          </cell>
          <cell r="FK1637">
            <v>1440532.84</v>
          </cell>
        </row>
        <row r="1638">
          <cell r="A1638">
            <v>950041</v>
          </cell>
          <cell r="B1638" t="str">
            <v>SEC EXP OTHER</v>
          </cell>
          <cell r="F1638">
            <v>330</v>
          </cell>
          <cell r="J1638">
            <v>12</v>
          </cell>
          <cell r="AK1638">
            <v>-273.60000000000002</v>
          </cell>
          <cell r="AN1638">
            <v>2129.52</v>
          </cell>
          <cell r="AR1638">
            <v>364.8</v>
          </cell>
          <cell r="FK1638">
            <v>2562.7200000000003</v>
          </cell>
        </row>
        <row r="1639">
          <cell r="A1639">
            <v>950042</v>
          </cell>
          <cell r="B1639" t="str">
            <v>SEC MAINT &amp; REPAIRS</v>
          </cell>
          <cell r="D1639">
            <v>2227.0300000000002</v>
          </cell>
          <cell r="F1639">
            <v>410.39999999999418</v>
          </cell>
          <cell r="FK1639">
            <v>2637.4299999999944</v>
          </cell>
        </row>
        <row r="1640">
          <cell r="A1640">
            <v>950044</v>
          </cell>
          <cell r="B1640" t="str">
            <v>BUSINESS KILOMETRES CLAIMED</v>
          </cell>
          <cell r="C1640">
            <v>9590.49</v>
          </cell>
          <cell r="E1640">
            <v>669.44</v>
          </cell>
          <cell r="F1640">
            <v>5504.22</v>
          </cell>
          <cell r="H1640">
            <v>9689.4</v>
          </cell>
          <cell r="I1640">
            <v>2103.4699999999998</v>
          </cell>
          <cell r="J1640">
            <v>8427.9</v>
          </cell>
          <cell r="L1640">
            <v>5875.57</v>
          </cell>
          <cell r="M1640">
            <v>32004.75</v>
          </cell>
          <cell r="N1640">
            <v>6088.32</v>
          </cell>
          <cell r="Q1640">
            <v>3496.71</v>
          </cell>
          <cell r="R1640">
            <v>1612.44</v>
          </cell>
          <cell r="Y1640">
            <v>1069.6600000000001</v>
          </cell>
          <cell r="AD1640">
            <v>13474.1</v>
          </cell>
          <cell r="AI1640">
            <v>458.38</v>
          </cell>
          <cell r="AT1640">
            <v>103.2</v>
          </cell>
          <cell r="AY1640">
            <v>610.6</v>
          </cell>
          <cell r="BY1640">
            <v>75.680000000000007</v>
          </cell>
          <cell r="DA1640">
            <v>351.54</v>
          </cell>
          <cell r="DD1640">
            <v>3184.55</v>
          </cell>
          <cell r="DH1640">
            <v>130.72</v>
          </cell>
          <cell r="DJ1640">
            <v>209.41</v>
          </cell>
          <cell r="EI1640">
            <v>202.1</v>
          </cell>
          <cell r="FK1640">
            <v>104932.65000000002</v>
          </cell>
        </row>
        <row r="1641">
          <cell r="A1641">
            <v>950045</v>
          </cell>
          <cell r="B1641" t="str">
            <v>JSE EXPENSES (STD EQ)</v>
          </cell>
          <cell r="C1641">
            <v>342182.58</v>
          </cell>
          <cell r="FK1641">
            <v>342182.58</v>
          </cell>
        </row>
        <row r="1642">
          <cell r="A1642">
            <v>950046</v>
          </cell>
          <cell r="B1642" t="str">
            <v>REP OFFICE RUNNING COSTS</v>
          </cell>
          <cell r="BX1642">
            <v>-217255.5</v>
          </cell>
          <cell r="CE1642">
            <v>-89709.62</v>
          </cell>
          <cell r="FK1642">
            <v>-306965.12</v>
          </cell>
        </row>
        <row r="1643">
          <cell r="A1643">
            <v>950047</v>
          </cell>
          <cell r="B1643" t="str">
            <v>BMA EXPENSES</v>
          </cell>
          <cell r="W1643">
            <v>60000</v>
          </cell>
          <cell r="Y1643">
            <v>20000</v>
          </cell>
          <cell r="DU1643">
            <v>3420</v>
          </cell>
          <cell r="FK1643">
            <v>83420</v>
          </cell>
        </row>
        <row r="1644">
          <cell r="A1644">
            <v>950048</v>
          </cell>
          <cell r="B1644" t="str">
            <v>BRICATE - ELLIS PARK</v>
          </cell>
          <cell r="W1644">
            <v>120706.28</v>
          </cell>
          <cell r="FK1644">
            <v>120706.28</v>
          </cell>
        </row>
        <row r="1645">
          <cell r="A1645">
            <v>950049</v>
          </cell>
          <cell r="FK1645">
            <v>0</v>
          </cell>
        </row>
        <row r="1646">
          <cell r="A1646">
            <v>960001</v>
          </cell>
          <cell r="B1646" t="str">
            <v>SA CURR T/CHQS ISS TO AGENTS</v>
          </cell>
          <cell r="BH1646">
            <v>242428.54</v>
          </cell>
          <cell r="FK1646">
            <v>242428.54</v>
          </cell>
        </row>
        <row r="1647">
          <cell r="A1647">
            <v>960002</v>
          </cell>
          <cell r="B1647" t="str">
            <v>MANAGEMENT FEE PD:</v>
          </cell>
          <cell r="E1647">
            <v>1000000</v>
          </cell>
          <cell r="W1647">
            <v>480000</v>
          </cell>
          <cell r="CC1647">
            <v>40008.15</v>
          </cell>
          <cell r="CH1647">
            <v>105479.64</v>
          </cell>
          <cell r="FK1647">
            <v>1625487.7899999998</v>
          </cell>
        </row>
        <row r="1648">
          <cell r="A1648">
            <v>960004</v>
          </cell>
          <cell r="B1648" t="str">
            <v>RATES AND TAXES</v>
          </cell>
          <cell r="F1648">
            <v>0</v>
          </cell>
          <cell r="FK1648">
            <v>0</v>
          </cell>
        </row>
        <row r="1649">
          <cell r="A1649">
            <v>960007</v>
          </cell>
          <cell r="FK1649">
            <v>0</v>
          </cell>
        </row>
        <row r="1650">
          <cell r="A1650">
            <v>960008</v>
          </cell>
          <cell r="B1650" t="str">
            <v>INCOME TAX EXPENSE</v>
          </cell>
          <cell r="C1650">
            <v>75387</v>
          </cell>
          <cell r="FK1650">
            <v>75387</v>
          </cell>
        </row>
        <row r="1651">
          <cell r="A1651">
            <v>960010</v>
          </cell>
          <cell r="B1651" t="str">
            <v>TOPSIDE - CASH DEPOSIT FEE</v>
          </cell>
          <cell r="M1651">
            <v>-6723110</v>
          </cell>
          <cell r="FK1651">
            <v>-6723110</v>
          </cell>
        </row>
        <row r="1652">
          <cell r="A1652">
            <v>960011</v>
          </cell>
          <cell r="B1652" t="str">
            <v>TOPSIDE - SERVICE FEE</v>
          </cell>
          <cell r="M1652">
            <v>-4578723</v>
          </cell>
          <cell r="FK1652">
            <v>-4578723</v>
          </cell>
        </row>
        <row r="1653">
          <cell r="A1653">
            <v>960012</v>
          </cell>
          <cell r="B1653" t="str">
            <v>TOPSIDE - CORPORATE COSTS</v>
          </cell>
          <cell r="AS1653">
            <v>10117000</v>
          </cell>
          <cell r="FK1653">
            <v>10117000</v>
          </cell>
        </row>
        <row r="1654">
          <cell r="A1654">
            <v>960013</v>
          </cell>
          <cell r="B1654" t="str">
            <v>TOPSIDE - BRANCH SERVICE RECOV</v>
          </cell>
          <cell r="M1654">
            <v>6700000</v>
          </cell>
          <cell r="FK1654">
            <v>6700000</v>
          </cell>
        </row>
        <row r="1655">
          <cell r="A1655">
            <v>960014</v>
          </cell>
          <cell r="B1655" t="str">
            <v>TOPSIDE - CONTRA</v>
          </cell>
          <cell r="M1655">
            <v>4601833</v>
          </cell>
          <cell r="AS1655">
            <v>-10117000</v>
          </cell>
          <cell r="FK1655">
            <v>-5515167</v>
          </cell>
        </row>
        <row r="1656">
          <cell r="A1656">
            <v>960414</v>
          </cell>
          <cell r="B1656" t="str">
            <v>INT PD FREE BL SETTLEMENT</v>
          </cell>
          <cell r="CX1656">
            <v>630443.85</v>
          </cell>
          <cell r="FK1656">
            <v>630443.85</v>
          </cell>
        </row>
        <row r="1657">
          <cell r="A1657">
            <v>960416</v>
          </cell>
          <cell r="B1657" t="str">
            <v>COMPENSATION INT PD</v>
          </cell>
          <cell r="CX1657">
            <v>577081</v>
          </cell>
          <cell r="FK1657">
            <v>577081</v>
          </cell>
        </row>
        <row r="1658">
          <cell r="A1658">
            <v>960504</v>
          </cell>
          <cell r="B1658" t="str">
            <v>P&amp;L SAFE CUSTODY FEE</v>
          </cell>
          <cell r="CX1658">
            <v>1500000</v>
          </cell>
          <cell r="FK1658">
            <v>1500000</v>
          </cell>
        </row>
        <row r="1659">
          <cell r="A1659">
            <v>962002</v>
          </cell>
          <cell r="B1659" t="str">
            <v>DEFERRED TAXATION - I/S</v>
          </cell>
          <cell r="EU1659">
            <v>-7807.76</v>
          </cell>
          <cell r="FK1659">
            <v>-7807.76</v>
          </cell>
        </row>
        <row r="1660">
          <cell r="A1660">
            <v>962003</v>
          </cell>
          <cell r="B1660" t="str">
            <v>INCOME TAX STC CHARGE</v>
          </cell>
          <cell r="EU1660">
            <v>496.83</v>
          </cell>
          <cell r="EV1660">
            <v>10452.26</v>
          </cell>
          <cell r="FK1660">
            <v>10949.09</v>
          </cell>
        </row>
        <row r="1661">
          <cell r="A1661">
            <v>962004</v>
          </cell>
          <cell r="B1661" t="str">
            <v>TAX I/S CHARGE</v>
          </cell>
          <cell r="E1661">
            <v>890000</v>
          </cell>
          <cell r="EU1661">
            <v>10215.459999999999</v>
          </cell>
          <cell r="EV1661">
            <v>50653.279999999999</v>
          </cell>
          <cell r="FK1661">
            <v>950868.74</v>
          </cell>
        </row>
        <row r="1662">
          <cell r="A1662">
            <v>965001</v>
          </cell>
          <cell r="FK1662">
            <v>0</v>
          </cell>
        </row>
        <row r="1663">
          <cell r="A1663">
            <v>965002</v>
          </cell>
          <cell r="FK166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04"/>
      <sheetName val="2003"/>
      <sheetName val="2002"/>
      <sheetName val="GAC NPL1 split"/>
    </sheetNames>
    <sheetDataSet>
      <sheetData sheetId="0" refreshError="1"/>
      <sheetData sheetId="1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0</v>
          </cell>
        </row>
        <row r="4">
          <cell r="A4" t="str">
            <v>Partner profit ctr</v>
          </cell>
          <cell r="B4">
            <v>0</v>
          </cell>
        </row>
        <row r="5">
          <cell r="A5" t="str">
            <v>Segment</v>
          </cell>
          <cell r="B5">
            <v>0</v>
          </cell>
        </row>
        <row r="6">
          <cell r="A6" t="str">
            <v>Fiscal year/period</v>
          </cell>
          <cell r="B6">
            <v>0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0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2004..November 2004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2004-001</v>
          </cell>
          <cell r="D18" t="str">
            <v>2004-002</v>
          </cell>
          <cell r="E18" t="str">
            <v>2004-003</v>
          </cell>
          <cell r="F18" t="str">
            <v>2004-004</v>
          </cell>
          <cell r="G18" t="str">
            <v>2004-005</v>
          </cell>
          <cell r="H18" t="str">
            <v>2004-006</v>
          </cell>
          <cell r="I18" t="str">
            <v>2004-007</v>
          </cell>
          <cell r="J18" t="str">
            <v>2004-008</v>
          </cell>
          <cell r="K18" t="str">
            <v>2004-009</v>
          </cell>
          <cell r="L18" t="str">
            <v>2004-010</v>
          </cell>
          <cell r="M18" t="str">
            <v>2004-011</v>
          </cell>
        </row>
        <row r="19">
          <cell r="C19" t="str">
            <v>January 2004</v>
          </cell>
          <cell r="D19" t="str">
            <v>February 2004</v>
          </cell>
          <cell r="E19" t="str">
            <v>March 2004</v>
          </cell>
          <cell r="F19" t="str">
            <v>April 2004</v>
          </cell>
          <cell r="G19" t="str">
            <v>May 2004</v>
          </cell>
          <cell r="H19" t="str">
            <v>June 2004</v>
          </cell>
          <cell r="I19" t="str">
            <v>July 2004</v>
          </cell>
          <cell r="J19" t="str">
            <v>August 2004</v>
          </cell>
          <cell r="K19" t="str">
            <v>September 2004</v>
          </cell>
          <cell r="L19" t="str">
            <v>October 2004</v>
          </cell>
          <cell r="M19" t="str">
            <v>November 2004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</row>
        <row r="21">
          <cell r="A21" t="str">
            <v>Overall Result</v>
          </cell>
          <cell r="C21">
            <v>0.02</v>
          </cell>
          <cell r="D21">
            <v>-0.15</v>
          </cell>
          <cell r="E21">
            <v>-0.13</v>
          </cell>
          <cell r="F21">
            <v>-0.13</v>
          </cell>
          <cell r="G21">
            <v>-0.23</v>
          </cell>
          <cell r="H21">
            <v>-0.2</v>
          </cell>
          <cell r="I21">
            <v>-0.13</v>
          </cell>
          <cell r="J21">
            <v>-0.01</v>
          </cell>
          <cell r="K21">
            <v>0.28999999999999998</v>
          </cell>
          <cell r="L21">
            <v>-0.23</v>
          </cell>
          <cell r="M21">
            <v>1520013609.96</v>
          </cell>
        </row>
        <row r="22">
          <cell r="A22" t="str">
            <v>M000000</v>
          </cell>
          <cell r="B22" t="str">
            <v>Balance Sheet</v>
          </cell>
          <cell r="C22">
            <v>0.02</v>
          </cell>
          <cell r="D22">
            <v>-0.15</v>
          </cell>
          <cell r="E22">
            <v>-0.13</v>
          </cell>
          <cell r="F22">
            <v>-0.13</v>
          </cell>
          <cell r="G22">
            <v>-0.23</v>
          </cell>
          <cell r="H22">
            <v>-0.2</v>
          </cell>
          <cell r="I22">
            <v>-0.13</v>
          </cell>
          <cell r="J22">
            <v>-0.01</v>
          </cell>
          <cell r="K22">
            <v>0.28999999999999998</v>
          </cell>
          <cell r="L22">
            <v>-0.23</v>
          </cell>
          <cell r="M22">
            <v>1520013609.96</v>
          </cell>
        </row>
        <row r="23">
          <cell r="A23" t="str">
            <v>M100000</v>
          </cell>
          <cell r="B23" t="str">
            <v>Assets</v>
          </cell>
          <cell r="C23">
            <v>2527324505.5700002</v>
          </cell>
          <cell r="D23">
            <v>22632749.329999998</v>
          </cell>
          <cell r="E23">
            <v>22597267.940000001</v>
          </cell>
          <cell r="F23">
            <v>25018164.899999999</v>
          </cell>
          <cell r="G23">
            <v>30945262.52</v>
          </cell>
          <cell r="H23">
            <v>-2561347817.1900001</v>
          </cell>
          <cell r="I23">
            <v>28179406.93</v>
          </cell>
          <cell r="J23">
            <v>37628252.219999999</v>
          </cell>
          <cell r="K23">
            <v>55744612.079999998</v>
          </cell>
          <cell r="L23">
            <v>25565567.149999999</v>
          </cell>
          <cell r="M23">
            <v>29700574.370000001</v>
          </cell>
        </row>
        <row r="24">
          <cell r="A24" t="str">
            <v>M105100</v>
          </cell>
          <cell r="B24" t="str">
            <v>Investments Securiti</v>
          </cell>
        </row>
        <row r="25">
          <cell r="A25" t="str">
            <v>M105160</v>
          </cell>
          <cell r="B25" t="str">
            <v>Other</v>
          </cell>
        </row>
        <row r="26">
          <cell r="A26" t="str">
            <v>M105220</v>
          </cell>
          <cell r="B26" t="str">
            <v>ALM Strategies</v>
          </cell>
        </row>
        <row r="27">
          <cell r="A27" t="str">
            <v>103910</v>
          </cell>
          <cell r="B27" t="str">
            <v>Marg: Comp Acc</v>
          </cell>
        </row>
        <row r="28">
          <cell r="A28" t="str">
            <v>M115000</v>
          </cell>
          <cell r="B28" t="str">
            <v>Loans and Advances</v>
          </cell>
          <cell r="C28">
            <v>2520207399.2199998</v>
          </cell>
          <cell r="D28">
            <v>12120173.5</v>
          </cell>
          <cell r="E28">
            <v>16315701.939999999</v>
          </cell>
          <cell r="F28">
            <v>16872975.989999998</v>
          </cell>
          <cell r="G28">
            <v>20915787.170000002</v>
          </cell>
          <cell r="H28">
            <v>-2572262726.5300002</v>
          </cell>
          <cell r="I28">
            <v>19131616.219999999</v>
          </cell>
          <cell r="J28">
            <v>21560373.379999999</v>
          </cell>
          <cell r="K28">
            <v>46682240.979999997</v>
          </cell>
          <cell r="L28">
            <v>17797410.760000002</v>
          </cell>
          <cell r="M28">
            <v>18024335.370000001</v>
          </cell>
        </row>
        <row r="29">
          <cell r="A29" t="str">
            <v>M115100</v>
          </cell>
          <cell r="B29" t="str">
            <v>Overnight and Term L</v>
          </cell>
          <cell r="C29">
            <v>2349303840.1700001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-2427613968.1700001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M115110</v>
          </cell>
          <cell r="B30" t="str">
            <v>Overnight Lending</v>
          </cell>
          <cell r="C30">
            <v>1934434492.5999999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-1998915642.3499999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M115120</v>
          </cell>
          <cell r="B31" t="str">
            <v>Cash Management Adva</v>
          </cell>
          <cell r="C31">
            <v>36742730.710000001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-37967488.399999999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10200</v>
          </cell>
          <cell r="B32" t="str">
            <v>CashMan: Debtors-BW</v>
          </cell>
          <cell r="C32">
            <v>36742730.710000001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-37967488.399999999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M115140</v>
          </cell>
          <cell r="B33" t="str">
            <v>Overdrafts</v>
          </cell>
          <cell r="C33">
            <v>1897691761.8900001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-1960948153.95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M115150</v>
          </cell>
          <cell r="B34" t="str">
            <v>Unbundled</v>
          </cell>
          <cell r="C34">
            <v>1897430121.9100001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-1960677792.6400001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72250</v>
          </cell>
          <cell r="B35" t="str">
            <v>CA Dr: Unbundled-BW</v>
          </cell>
          <cell r="C35">
            <v>1897430121.9100001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-1960677792.6400001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M115160</v>
          </cell>
          <cell r="B36" t="str">
            <v>Bundled</v>
          </cell>
          <cell r="C36">
            <v>261639.98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-270361.31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72150</v>
          </cell>
          <cell r="B37" t="str">
            <v>CA Dr: Bundled-BW</v>
          </cell>
          <cell r="C37">
            <v>261639.98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-270361.31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M115210</v>
          </cell>
          <cell r="B38" t="str">
            <v>Term Lending</v>
          </cell>
          <cell r="C38">
            <v>414869347.56999999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-428698325.81999999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M115240</v>
          </cell>
          <cell r="B39" t="str">
            <v>Revolving Credit Acc</v>
          </cell>
          <cell r="C39">
            <v>116939289.09999999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-120837265.40000001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M115250</v>
          </cell>
          <cell r="B40" t="str">
            <v>Business</v>
          </cell>
          <cell r="C40">
            <v>116939289.09999999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-120837265.40000001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72650</v>
          </cell>
          <cell r="B41" t="str">
            <v>CA Dr: RCA-Bus-BW</v>
          </cell>
          <cell r="C41">
            <v>116939289.09999999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-120837265.40000001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M115320</v>
          </cell>
          <cell r="B42" t="str">
            <v>Term Finance</v>
          </cell>
          <cell r="C42">
            <v>297930058.47000003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-307861060.42000002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M115330</v>
          </cell>
          <cell r="B43" t="str">
            <v>Medium Term Finance</v>
          </cell>
          <cell r="C43">
            <v>297930058.47000003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-307861060.42000002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72550</v>
          </cell>
          <cell r="B44" t="str">
            <v>CA Dr :MTL Other-BW</v>
          </cell>
          <cell r="C44">
            <v>297930058.47000003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-307861060.42000002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M115700</v>
          </cell>
          <cell r="B45" t="str">
            <v>Foreign Currency Len</v>
          </cell>
          <cell r="C45">
            <v>8642912.4399999995</v>
          </cell>
          <cell r="D45">
            <v>12120173.5</v>
          </cell>
          <cell r="E45">
            <v>16315701.939999999</v>
          </cell>
          <cell r="F45">
            <v>16872975.989999998</v>
          </cell>
          <cell r="G45">
            <v>20915787.170000002</v>
          </cell>
          <cell r="H45">
            <v>23020576.469999999</v>
          </cell>
          <cell r="I45">
            <v>19131616.219999999</v>
          </cell>
          <cell r="J45">
            <v>21560373.379999999</v>
          </cell>
          <cell r="K45">
            <v>46682240.979999997</v>
          </cell>
          <cell r="L45">
            <v>17797410.760000002</v>
          </cell>
          <cell r="M45">
            <v>18024335.370000001</v>
          </cell>
        </row>
        <row r="46">
          <cell r="A46" t="str">
            <v>M115710</v>
          </cell>
          <cell r="B46" t="str">
            <v>Overnight Lending</v>
          </cell>
          <cell r="C46">
            <v>8642912.4399999995</v>
          </cell>
          <cell r="D46">
            <v>10963787.57</v>
          </cell>
          <cell r="E46">
            <v>10436242.1</v>
          </cell>
          <cell r="F46">
            <v>9975018.6300000008</v>
          </cell>
          <cell r="G46">
            <v>18232913.109999999</v>
          </cell>
          <cell r="H46">
            <v>21409740.84</v>
          </cell>
          <cell r="I46">
            <v>17793936.530000001</v>
          </cell>
          <cell r="J46">
            <v>20012614.829999998</v>
          </cell>
          <cell r="K46">
            <v>45283621.719999999</v>
          </cell>
          <cell r="L46">
            <v>16544178.33</v>
          </cell>
          <cell r="M46">
            <v>16644116.35</v>
          </cell>
        </row>
        <row r="47">
          <cell r="A47" t="str">
            <v>M115720</v>
          </cell>
          <cell r="B47" t="str">
            <v>Customer Foreign Cur</v>
          </cell>
          <cell r="C47">
            <v>8642912.4399999995</v>
          </cell>
          <cell r="D47">
            <v>10963787.57</v>
          </cell>
          <cell r="E47">
            <v>10436242.1</v>
          </cell>
          <cell r="F47">
            <v>9975018.6300000008</v>
          </cell>
          <cell r="G47">
            <v>18232913.109999999</v>
          </cell>
          <cell r="H47">
            <v>21409740.84</v>
          </cell>
          <cell r="I47">
            <v>17793936.530000001</v>
          </cell>
          <cell r="J47">
            <v>20012614.829999998</v>
          </cell>
          <cell r="K47">
            <v>45283621.719999999</v>
          </cell>
          <cell r="L47">
            <v>16544178.33</v>
          </cell>
          <cell r="M47">
            <v>16644116.35</v>
          </cell>
        </row>
        <row r="48">
          <cell r="A48" t="str">
            <v>66200</v>
          </cell>
          <cell r="B48" t="str">
            <v>Cust Fx: Bfin Dr-Oth</v>
          </cell>
          <cell r="C48">
            <v>8642912.4399999995</v>
          </cell>
          <cell r="D48">
            <v>10963787.57</v>
          </cell>
          <cell r="E48">
            <v>10436242.1</v>
          </cell>
          <cell r="F48">
            <v>9975018.6300000008</v>
          </cell>
          <cell r="G48">
            <v>18232913.109999999</v>
          </cell>
          <cell r="H48">
            <v>21409740.84</v>
          </cell>
          <cell r="I48">
            <v>17793936.530000001</v>
          </cell>
          <cell r="J48">
            <v>20012614.829999998</v>
          </cell>
          <cell r="K48">
            <v>45283621.719999999</v>
          </cell>
          <cell r="L48">
            <v>16544178.33</v>
          </cell>
          <cell r="M48">
            <v>16644116.35</v>
          </cell>
        </row>
        <row r="49">
          <cell r="A49" t="str">
            <v>M115730</v>
          </cell>
          <cell r="B49" t="str">
            <v>Term Lending</v>
          </cell>
          <cell r="D49">
            <v>1156385.93</v>
          </cell>
          <cell r="E49">
            <v>5879459.8399999999</v>
          </cell>
          <cell r="F49">
            <v>6897957.3600000003</v>
          </cell>
          <cell r="G49">
            <v>2682874.06</v>
          </cell>
          <cell r="H49">
            <v>1610835.63</v>
          </cell>
          <cell r="I49">
            <v>1337679.69</v>
          </cell>
          <cell r="J49">
            <v>1547758.55</v>
          </cell>
          <cell r="K49">
            <v>1398619.26</v>
          </cell>
          <cell r="L49">
            <v>1253232.43</v>
          </cell>
          <cell r="M49">
            <v>1380219.02</v>
          </cell>
        </row>
        <row r="50">
          <cell r="A50" t="str">
            <v>M115756</v>
          </cell>
          <cell r="B50" t="str">
            <v>Other Term Loan</v>
          </cell>
          <cell r="D50">
            <v>1156385.93</v>
          </cell>
          <cell r="E50">
            <v>5879459.8399999999</v>
          </cell>
          <cell r="F50">
            <v>6897957.3600000003</v>
          </cell>
          <cell r="G50">
            <v>2682874.06</v>
          </cell>
          <cell r="H50">
            <v>1610835.63</v>
          </cell>
          <cell r="I50">
            <v>1337679.69</v>
          </cell>
          <cell r="J50">
            <v>1547758.55</v>
          </cell>
          <cell r="K50">
            <v>1398619.26</v>
          </cell>
          <cell r="L50">
            <v>1253232.43</v>
          </cell>
          <cell r="M50">
            <v>1380219.02</v>
          </cell>
        </row>
        <row r="51">
          <cell r="A51" t="str">
            <v>103370</v>
          </cell>
          <cell r="B51" t="str">
            <v>O/Shore: Finance</v>
          </cell>
          <cell r="D51">
            <v>1156385.93</v>
          </cell>
          <cell r="E51">
            <v>5879459.8399999999</v>
          </cell>
          <cell r="F51">
            <v>6897957.3600000003</v>
          </cell>
          <cell r="G51">
            <v>2682874.06</v>
          </cell>
          <cell r="H51">
            <v>1610835.63</v>
          </cell>
          <cell r="I51">
            <v>1337679.69</v>
          </cell>
          <cell r="J51">
            <v>1547758.55</v>
          </cell>
          <cell r="K51">
            <v>1398619.26</v>
          </cell>
          <cell r="L51">
            <v>1253232.43</v>
          </cell>
          <cell r="M51">
            <v>1380219.02</v>
          </cell>
        </row>
        <row r="52">
          <cell r="A52" t="str">
            <v>M122200</v>
          </cell>
          <cell r="B52" t="str">
            <v>Net Non Performing L</v>
          </cell>
          <cell r="C52">
            <v>162260646.61000001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-167669334.83000001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M116600</v>
          </cell>
          <cell r="B53" t="str">
            <v>Non Performing Loans</v>
          </cell>
          <cell r="C53">
            <v>162260646.61000001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-167669334.83000001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M116640</v>
          </cell>
          <cell r="B54" t="str">
            <v>Loans and Advances -</v>
          </cell>
          <cell r="C54">
            <v>162260646.61000001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-167669334.83000001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M116650</v>
          </cell>
          <cell r="B55" t="str">
            <v>Overnight and Term L</v>
          </cell>
          <cell r="C55">
            <v>162260646.61000001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-167669334.83000001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72950</v>
          </cell>
          <cell r="B56" t="str">
            <v>NPL: CA Dr-Unbund-BW</v>
          </cell>
          <cell r="C56">
            <v>133219263.59999999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-137659905.72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73150</v>
          </cell>
          <cell r="B57" t="str">
            <v>NPL: RCA - Bus-BW</v>
          </cell>
          <cell r="C57">
            <v>18254705.059999999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-18863195.23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73450</v>
          </cell>
          <cell r="B58" t="str">
            <v>NPL: MTL - Other-BW</v>
          </cell>
          <cell r="C58">
            <v>10786677.949999999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-11146233.880000001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M122400</v>
          </cell>
          <cell r="B59" t="str">
            <v>Intercompany - Other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69800</v>
          </cell>
          <cell r="B60" t="str">
            <v>IC: Loan-Overnight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M135000</v>
          </cell>
          <cell r="B61" t="str">
            <v>Other Assets</v>
          </cell>
          <cell r="C61">
            <v>3830863.54</v>
          </cell>
          <cell r="D61">
            <v>7267445.0700000003</v>
          </cell>
          <cell r="E61">
            <v>3017405.82</v>
          </cell>
          <cell r="F61">
            <v>3586199.02</v>
          </cell>
          <cell r="G61">
            <v>4629916.3899999997</v>
          </cell>
          <cell r="H61">
            <v>5729730.29</v>
          </cell>
          <cell r="I61">
            <v>3849386.07</v>
          </cell>
          <cell r="J61">
            <v>10970426.73</v>
          </cell>
          <cell r="K61">
            <v>4149544.89</v>
          </cell>
          <cell r="L61">
            <v>2878384.6</v>
          </cell>
          <cell r="M61">
            <v>6768459.3099999996</v>
          </cell>
        </row>
        <row r="62">
          <cell r="A62" t="str">
            <v>M135050</v>
          </cell>
          <cell r="B62" t="str">
            <v>Non Earning Assets</v>
          </cell>
          <cell r="C62">
            <v>3830863.54</v>
          </cell>
          <cell r="D62">
            <v>7267445.0700000003</v>
          </cell>
          <cell r="E62">
            <v>3017405.82</v>
          </cell>
          <cell r="F62">
            <v>3586199.02</v>
          </cell>
          <cell r="G62">
            <v>4629916.3899999997</v>
          </cell>
          <cell r="H62">
            <v>5729730.29</v>
          </cell>
          <cell r="I62">
            <v>3849386.07</v>
          </cell>
          <cell r="J62">
            <v>10970426.73</v>
          </cell>
          <cell r="K62">
            <v>4149544.89</v>
          </cell>
          <cell r="L62">
            <v>2878384.6</v>
          </cell>
          <cell r="M62">
            <v>6768459.3099999996</v>
          </cell>
        </row>
        <row r="63">
          <cell r="A63" t="str">
            <v>M135100</v>
          </cell>
          <cell r="B63" t="str">
            <v>Accrued Income</v>
          </cell>
          <cell r="C63">
            <v>104559.4</v>
          </cell>
          <cell r="D63">
            <v>921000.7</v>
          </cell>
          <cell r="E63">
            <v>-151768.29999999999</v>
          </cell>
          <cell r="F63">
            <v>-277300.53999999998</v>
          </cell>
          <cell r="G63">
            <v>1409.17</v>
          </cell>
          <cell r="H63">
            <v>18524.849999999999</v>
          </cell>
          <cell r="I63">
            <v>33856.9</v>
          </cell>
          <cell r="J63">
            <v>41399.74</v>
          </cell>
          <cell r="K63">
            <v>373724.1</v>
          </cell>
          <cell r="L63">
            <v>-3030714.8</v>
          </cell>
          <cell r="M63">
            <v>951658.91</v>
          </cell>
        </row>
        <row r="64">
          <cell r="A64" t="str">
            <v>M135110</v>
          </cell>
          <cell r="B64" t="str">
            <v>Accrued Interest Rec</v>
          </cell>
          <cell r="D64">
            <v>921000.7</v>
          </cell>
          <cell r="E64">
            <v>-151768.29999999999</v>
          </cell>
          <cell r="F64">
            <v>-277300.53999999998</v>
          </cell>
          <cell r="G64">
            <v>1409.17</v>
          </cell>
          <cell r="H64">
            <v>18524.849999999999</v>
          </cell>
          <cell r="I64">
            <v>33856.9</v>
          </cell>
          <cell r="J64">
            <v>23003.5</v>
          </cell>
          <cell r="K64">
            <v>17789.93</v>
          </cell>
          <cell r="L64">
            <v>308713.12</v>
          </cell>
          <cell r="M64">
            <v>318899.99</v>
          </cell>
        </row>
        <row r="65">
          <cell r="A65" t="str">
            <v>M135150</v>
          </cell>
          <cell r="B65" t="str">
            <v>Loans and Advances</v>
          </cell>
          <cell r="D65">
            <v>921000.7</v>
          </cell>
          <cell r="E65">
            <v>-151768.29999999999</v>
          </cell>
          <cell r="F65">
            <v>-277300.53999999998</v>
          </cell>
          <cell r="G65">
            <v>1409.17</v>
          </cell>
          <cell r="H65">
            <v>18524.849999999999</v>
          </cell>
          <cell r="I65">
            <v>33856.9</v>
          </cell>
          <cell r="J65">
            <v>23003.5</v>
          </cell>
          <cell r="K65">
            <v>17789.93</v>
          </cell>
          <cell r="L65">
            <v>308713.12</v>
          </cell>
          <cell r="M65">
            <v>318899.99</v>
          </cell>
        </row>
        <row r="66">
          <cell r="A66" t="str">
            <v>M135180</v>
          </cell>
          <cell r="B66" t="str">
            <v>Foreign Currency Len</v>
          </cell>
          <cell r="D66">
            <v>921000.7</v>
          </cell>
          <cell r="E66">
            <v>-151768.29999999999</v>
          </cell>
          <cell r="F66">
            <v>-277300.53999999998</v>
          </cell>
          <cell r="G66">
            <v>1409.17</v>
          </cell>
          <cell r="H66">
            <v>18524.849999999999</v>
          </cell>
          <cell r="I66">
            <v>33856.9</v>
          </cell>
          <cell r="J66">
            <v>23003.5</v>
          </cell>
          <cell r="K66">
            <v>17789.93</v>
          </cell>
          <cell r="L66">
            <v>308713.12</v>
          </cell>
          <cell r="M66">
            <v>318899.99</v>
          </cell>
        </row>
        <row r="67">
          <cell r="A67" t="str">
            <v>101010</v>
          </cell>
          <cell r="B67" t="str">
            <v>AIA: For Cur Lend</v>
          </cell>
          <cell r="D67">
            <v>921000.7</v>
          </cell>
          <cell r="E67">
            <v>-151768.29999999999</v>
          </cell>
          <cell r="F67">
            <v>-277300.53999999998</v>
          </cell>
          <cell r="G67">
            <v>1409.17</v>
          </cell>
          <cell r="H67">
            <v>18524.849999999999</v>
          </cell>
          <cell r="I67">
            <v>33856.9</v>
          </cell>
          <cell r="J67">
            <v>23003.5</v>
          </cell>
          <cell r="K67">
            <v>17789.93</v>
          </cell>
          <cell r="L67">
            <v>308713.12</v>
          </cell>
          <cell r="M67">
            <v>318899.99</v>
          </cell>
        </row>
        <row r="68">
          <cell r="A68" t="str">
            <v>M135260</v>
          </cell>
          <cell r="B68" t="str">
            <v>Other</v>
          </cell>
          <cell r="C68">
            <v>104559.4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18396.240000000002</v>
          </cell>
          <cell r="K68">
            <v>355934.17</v>
          </cell>
          <cell r="L68">
            <v>-3339427.92</v>
          </cell>
          <cell r="M68">
            <v>632758.92000000004</v>
          </cell>
        </row>
        <row r="69">
          <cell r="A69" t="str">
            <v>106200</v>
          </cell>
          <cell r="B69" t="str">
            <v>Accrued Income</v>
          </cell>
          <cell r="C69">
            <v>104559.4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18396.240000000002</v>
          </cell>
          <cell r="K69">
            <v>355934.17</v>
          </cell>
          <cell r="L69">
            <v>-3339427.92</v>
          </cell>
          <cell r="M69">
            <v>632758.92000000004</v>
          </cell>
        </row>
        <row r="70">
          <cell r="A70" t="str">
            <v>M135500</v>
          </cell>
          <cell r="B70" t="str">
            <v>Other Non-Earning As</v>
          </cell>
          <cell r="C70">
            <v>3726304.14</v>
          </cell>
          <cell r="D70">
            <v>6346444.3700000001</v>
          </cell>
          <cell r="E70">
            <v>3169174.12</v>
          </cell>
          <cell r="F70">
            <v>3863499.56</v>
          </cell>
          <cell r="G70">
            <v>4628507.22</v>
          </cell>
          <cell r="H70">
            <v>5711205.4400000004</v>
          </cell>
          <cell r="I70">
            <v>3815529.17</v>
          </cell>
          <cell r="J70">
            <v>10929026.99</v>
          </cell>
          <cell r="K70">
            <v>3775820.79</v>
          </cell>
          <cell r="L70">
            <v>5909099.4000000004</v>
          </cell>
          <cell r="M70">
            <v>5816800.4000000004</v>
          </cell>
        </row>
        <row r="71">
          <cell r="A71" t="str">
            <v>M135510</v>
          </cell>
          <cell r="B71" t="str">
            <v>Accounts Receivable</v>
          </cell>
          <cell r="C71">
            <v>922330.82</v>
          </cell>
          <cell r="D71">
            <v>3118165.22</v>
          </cell>
          <cell r="E71">
            <v>54292.31</v>
          </cell>
          <cell r="F71">
            <v>736530.6</v>
          </cell>
          <cell r="G71">
            <v>1410333.42</v>
          </cell>
          <cell r="H71">
            <v>2171943.33</v>
          </cell>
          <cell r="I71">
            <v>178949.95</v>
          </cell>
          <cell r="J71">
            <v>6493136.9000000004</v>
          </cell>
          <cell r="K71">
            <v>47134.71</v>
          </cell>
          <cell r="L71">
            <v>-28638.66</v>
          </cell>
          <cell r="M71">
            <v>31332.5</v>
          </cell>
        </row>
        <row r="72">
          <cell r="A72" t="str">
            <v>M135550</v>
          </cell>
          <cell r="B72" t="str">
            <v>Other</v>
          </cell>
          <cell r="C72">
            <v>922330.82</v>
          </cell>
          <cell r="D72">
            <v>3118165.22</v>
          </cell>
          <cell r="E72">
            <v>54292.31</v>
          </cell>
          <cell r="F72">
            <v>736530.6</v>
          </cell>
          <cell r="G72">
            <v>1410333.42</v>
          </cell>
          <cell r="H72">
            <v>2171943.33</v>
          </cell>
          <cell r="I72">
            <v>178949.95</v>
          </cell>
          <cell r="J72">
            <v>6493136.9000000004</v>
          </cell>
          <cell r="K72">
            <v>47134.71</v>
          </cell>
          <cell r="L72">
            <v>-28638.66</v>
          </cell>
          <cell r="M72">
            <v>31332.5</v>
          </cell>
        </row>
        <row r="73">
          <cell r="A73" t="str">
            <v>100600</v>
          </cell>
          <cell r="B73" t="str">
            <v>S/Dr: Manual</v>
          </cell>
          <cell r="C73">
            <v>922330.82</v>
          </cell>
          <cell r="D73">
            <v>3118165.22</v>
          </cell>
          <cell r="E73">
            <v>54292.31</v>
          </cell>
          <cell r="F73">
            <v>736530.6</v>
          </cell>
          <cell r="G73">
            <v>1410333.42</v>
          </cell>
          <cell r="H73">
            <v>2171943.33</v>
          </cell>
          <cell r="I73">
            <v>178949.95</v>
          </cell>
          <cell r="J73">
            <v>6493136.9000000004</v>
          </cell>
          <cell r="K73">
            <v>47134.71</v>
          </cell>
          <cell r="L73">
            <v>-28638.66</v>
          </cell>
          <cell r="M73">
            <v>31332.5</v>
          </cell>
        </row>
        <row r="74">
          <cell r="A74" t="str">
            <v>101730</v>
          </cell>
          <cell r="B74" t="str">
            <v>S/Dr:</v>
          </cell>
        </row>
        <row r="75">
          <cell r="A75" t="str">
            <v>M135620B</v>
          </cell>
          <cell r="B75" t="str">
            <v>Other (contd)</v>
          </cell>
          <cell r="C75">
            <v>2755121.01</v>
          </cell>
          <cell r="D75">
            <v>3168861.77</v>
          </cell>
          <cell r="E75">
            <v>3054800.43</v>
          </cell>
          <cell r="F75">
            <v>3066887.58</v>
          </cell>
          <cell r="G75">
            <v>3158092.42</v>
          </cell>
          <cell r="H75">
            <v>3479180.73</v>
          </cell>
          <cell r="I75">
            <v>3577015.71</v>
          </cell>
          <cell r="J75">
            <v>4384922.33</v>
          </cell>
          <cell r="K75">
            <v>3693602.33</v>
          </cell>
          <cell r="L75">
            <v>5937738.0599999996</v>
          </cell>
          <cell r="M75">
            <v>5785467.9000000004</v>
          </cell>
        </row>
        <row r="76">
          <cell r="A76" t="str">
            <v>120902</v>
          </cell>
          <cell r="B76" t="str">
            <v>S/Dr: Recon- Adj</v>
          </cell>
          <cell r="C76">
            <v>2755121.01</v>
          </cell>
          <cell r="D76">
            <v>3168861.77</v>
          </cell>
          <cell r="E76">
            <v>3054800.43</v>
          </cell>
          <cell r="F76">
            <v>3066887.58</v>
          </cell>
          <cell r="G76">
            <v>3158092.42</v>
          </cell>
          <cell r="H76">
            <v>3479180.73</v>
          </cell>
          <cell r="I76">
            <v>3577015.71</v>
          </cell>
          <cell r="J76">
            <v>4384922.33</v>
          </cell>
          <cell r="K76">
            <v>3693602.33</v>
          </cell>
          <cell r="L76">
            <v>5937738.0599999996</v>
          </cell>
          <cell r="M76">
            <v>5785467.9000000004</v>
          </cell>
        </row>
        <row r="77">
          <cell r="A77" t="str">
            <v>M135622</v>
          </cell>
          <cell r="B77" t="str">
            <v>Loss Suspense Accoun</v>
          </cell>
          <cell r="C77">
            <v>48852.31</v>
          </cell>
          <cell r="D77">
            <v>59417.38</v>
          </cell>
          <cell r="E77">
            <v>60081.38</v>
          </cell>
          <cell r="F77">
            <v>60081.38</v>
          </cell>
          <cell r="G77">
            <v>60081.38</v>
          </cell>
          <cell r="H77">
            <v>60081.38</v>
          </cell>
          <cell r="I77">
            <v>59563.51</v>
          </cell>
          <cell r="J77">
            <v>50967.76</v>
          </cell>
          <cell r="K77">
            <v>35083.75</v>
          </cell>
          <cell r="L77">
            <v>0</v>
          </cell>
          <cell r="M77">
            <v>0</v>
          </cell>
        </row>
        <row r="78">
          <cell r="A78" t="str">
            <v>104110</v>
          </cell>
          <cell r="B78" t="str">
            <v>LossO/A: Forex Serv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240600</v>
          </cell>
          <cell r="B79" t="str">
            <v>LossO/A: Goodw Pmts</v>
          </cell>
          <cell r="C79">
            <v>4210.88</v>
          </cell>
          <cell r="D79">
            <v>4210.88</v>
          </cell>
          <cell r="E79">
            <v>4210.88</v>
          </cell>
          <cell r="F79">
            <v>4210.88</v>
          </cell>
          <cell r="G79">
            <v>4210.88</v>
          </cell>
          <cell r="H79">
            <v>4210.88</v>
          </cell>
          <cell r="I79">
            <v>4210.88</v>
          </cell>
          <cell r="J79">
            <v>3124.2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240900</v>
          </cell>
          <cell r="B80" t="str">
            <v>Law costs suspense</v>
          </cell>
          <cell r="C80">
            <v>44641.43</v>
          </cell>
          <cell r="D80">
            <v>55206.5</v>
          </cell>
          <cell r="E80">
            <v>55870.5</v>
          </cell>
          <cell r="F80">
            <v>55870.5</v>
          </cell>
          <cell r="G80">
            <v>55870.5</v>
          </cell>
          <cell r="H80">
            <v>55870.5</v>
          </cell>
          <cell r="I80">
            <v>55352.63</v>
          </cell>
          <cell r="J80">
            <v>47843.56</v>
          </cell>
          <cell r="K80">
            <v>35083.75</v>
          </cell>
          <cell r="L80">
            <v>0</v>
          </cell>
          <cell r="M80">
            <v>0</v>
          </cell>
        </row>
        <row r="81">
          <cell r="A81" t="str">
            <v>M142000</v>
          </cell>
          <cell r="B81" t="str">
            <v>Interest in Subsidia</v>
          </cell>
          <cell r="C81">
            <v>2014969.78</v>
          </cell>
          <cell r="D81">
            <v>2014969.78</v>
          </cell>
          <cell r="E81">
            <v>2058498.85</v>
          </cell>
          <cell r="F81">
            <v>3396453.97</v>
          </cell>
          <cell r="G81">
            <v>4328009.72</v>
          </cell>
          <cell r="H81">
            <v>4362893.7300000004</v>
          </cell>
          <cell r="I81">
            <v>4378746.43</v>
          </cell>
          <cell r="J81">
            <v>4411734.5199999996</v>
          </cell>
          <cell r="K81">
            <v>4458727.1100000003</v>
          </cell>
          <cell r="L81">
            <v>4473835.95</v>
          </cell>
          <cell r="M81">
            <v>4481132.3099999996</v>
          </cell>
        </row>
        <row r="82">
          <cell r="A82" t="str">
            <v>131900</v>
          </cell>
          <cell r="B82" t="str">
            <v>Inv: Associates</v>
          </cell>
          <cell r="C82">
            <v>2014969.78</v>
          </cell>
          <cell r="D82">
            <v>2014969.78</v>
          </cell>
          <cell r="E82">
            <v>2058498.85</v>
          </cell>
          <cell r="F82">
            <v>3396453.97</v>
          </cell>
          <cell r="G82">
            <v>4328009.72</v>
          </cell>
          <cell r="H82">
            <v>4362893.7300000004</v>
          </cell>
          <cell r="I82">
            <v>4378746.43</v>
          </cell>
          <cell r="J82">
            <v>4411734.5199999996</v>
          </cell>
          <cell r="K82">
            <v>4458727.1100000003</v>
          </cell>
          <cell r="L82">
            <v>4473835.95</v>
          </cell>
          <cell r="M82">
            <v>4481132.3099999996</v>
          </cell>
        </row>
        <row r="83">
          <cell r="A83" t="str">
            <v>M155000</v>
          </cell>
          <cell r="B83" t="str">
            <v>Fixed Assets</v>
          </cell>
          <cell r="C83">
            <v>1271273.03</v>
          </cell>
          <cell r="D83">
            <v>1230160.98</v>
          </cell>
          <cell r="E83">
            <v>1205661.33</v>
          </cell>
          <cell r="F83">
            <v>1162535.92</v>
          </cell>
          <cell r="G83">
            <v>1071549.24</v>
          </cell>
          <cell r="H83">
            <v>822285.32</v>
          </cell>
          <cell r="I83">
            <v>819658.21</v>
          </cell>
          <cell r="J83">
            <v>685717.59</v>
          </cell>
          <cell r="K83">
            <v>454099.1</v>
          </cell>
          <cell r="L83">
            <v>415935.84</v>
          </cell>
          <cell r="M83">
            <v>426647.38</v>
          </cell>
        </row>
        <row r="84">
          <cell r="A84" t="str">
            <v>M155100</v>
          </cell>
          <cell r="B84" t="str">
            <v>Cost</v>
          </cell>
          <cell r="C84">
            <v>3496501.6</v>
          </cell>
          <cell r="D84">
            <v>3496981.75</v>
          </cell>
          <cell r="E84">
            <v>3528740.42</v>
          </cell>
          <cell r="F84">
            <v>3512220.26</v>
          </cell>
          <cell r="G84">
            <v>2886026.03</v>
          </cell>
          <cell r="H84">
            <v>2145386.52</v>
          </cell>
          <cell r="I84">
            <v>2172468.61</v>
          </cell>
          <cell r="J84">
            <v>1890088.16</v>
          </cell>
          <cell r="K84">
            <v>1011211.62</v>
          </cell>
          <cell r="L84">
            <v>833191.34</v>
          </cell>
          <cell r="M84">
            <v>854574.49</v>
          </cell>
        </row>
        <row r="85">
          <cell r="A85" t="str">
            <v>M155130</v>
          </cell>
          <cell r="B85" t="str">
            <v>Cost - Computer Equi</v>
          </cell>
          <cell r="C85">
            <v>1732181.54</v>
          </cell>
          <cell r="D85">
            <v>1732661.69</v>
          </cell>
          <cell r="E85">
            <v>1764420.36</v>
          </cell>
          <cell r="F85">
            <v>1747900.2</v>
          </cell>
          <cell r="G85">
            <v>1211113.43</v>
          </cell>
          <cell r="H85">
            <v>881137.83</v>
          </cell>
          <cell r="I85">
            <v>909369.07</v>
          </cell>
          <cell r="J85">
            <v>802088.62</v>
          </cell>
          <cell r="K85">
            <v>696282.15</v>
          </cell>
          <cell r="L85">
            <v>713718.65</v>
          </cell>
          <cell r="M85">
            <v>735101.8</v>
          </cell>
        </row>
        <row r="86">
          <cell r="A86" t="str">
            <v>163200</v>
          </cell>
          <cell r="B86" t="str">
            <v>FA: CE-M/frame&amp;Mid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15718.84</v>
          </cell>
        </row>
        <row r="87">
          <cell r="A87" t="str">
            <v>164700</v>
          </cell>
          <cell r="B87" t="str">
            <v>FA: PC's</v>
          </cell>
          <cell r="C87">
            <v>1615948.51</v>
          </cell>
          <cell r="D87">
            <v>1616428.66</v>
          </cell>
          <cell r="E87">
            <v>1444166.58</v>
          </cell>
          <cell r="F87">
            <v>1321316.51</v>
          </cell>
          <cell r="G87">
            <v>775352.55</v>
          </cell>
          <cell r="H87">
            <v>444191.88</v>
          </cell>
          <cell r="I87">
            <v>439838.06</v>
          </cell>
          <cell r="J87">
            <v>387418.58</v>
          </cell>
          <cell r="K87">
            <v>323026.15999999997</v>
          </cell>
          <cell r="L87">
            <v>323492.3</v>
          </cell>
          <cell r="M87">
            <v>329156.61</v>
          </cell>
        </row>
        <row r="88">
          <cell r="A88" t="str">
            <v>169100</v>
          </cell>
          <cell r="B88" t="str">
            <v>Capex: New</v>
          </cell>
        </row>
        <row r="89">
          <cell r="A89" t="str">
            <v>171800</v>
          </cell>
          <cell r="B89" t="str">
            <v>FA: PC Laptops</v>
          </cell>
          <cell r="C89">
            <v>116233.03</v>
          </cell>
          <cell r="D89">
            <v>116233.03</v>
          </cell>
          <cell r="E89">
            <v>320253.78000000003</v>
          </cell>
          <cell r="F89">
            <v>426583.69</v>
          </cell>
          <cell r="G89">
            <v>435760.88</v>
          </cell>
          <cell r="H89">
            <v>436945.95</v>
          </cell>
          <cell r="I89">
            <v>469531.01</v>
          </cell>
          <cell r="J89">
            <v>414670.04</v>
          </cell>
          <cell r="K89">
            <v>373255.99</v>
          </cell>
          <cell r="L89">
            <v>390226.35</v>
          </cell>
          <cell r="M89">
            <v>390226.35</v>
          </cell>
        </row>
        <row r="90">
          <cell r="A90" t="str">
            <v>M155140</v>
          </cell>
          <cell r="B90" t="str">
            <v>Cost - Motor Vehicle</v>
          </cell>
          <cell r="C90">
            <v>83864.149999999994</v>
          </cell>
          <cell r="D90">
            <v>83864.149999999994</v>
          </cell>
          <cell r="E90">
            <v>83864.149999999994</v>
          </cell>
          <cell r="F90">
            <v>83864.149999999994</v>
          </cell>
          <cell r="G90">
            <v>66132.89</v>
          </cell>
          <cell r="H90">
            <v>5810.82</v>
          </cell>
          <cell r="I90">
            <v>7694.02</v>
          </cell>
          <cell r="J90">
            <v>9364.6</v>
          </cell>
          <cell r="K90">
            <v>10048.02</v>
          </cell>
          <cell r="L90">
            <v>10048.02</v>
          </cell>
          <cell r="M90">
            <v>10048.02</v>
          </cell>
        </row>
        <row r="91">
          <cell r="A91" t="str">
            <v>61400</v>
          </cell>
          <cell r="B91" t="str">
            <v>AOL: New Car Scheme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164300</v>
          </cell>
          <cell r="B92" t="str">
            <v>FA: MV - FB</v>
          </cell>
          <cell r="C92">
            <v>83864.149999999994</v>
          </cell>
          <cell r="D92">
            <v>83864.149999999994</v>
          </cell>
          <cell r="E92">
            <v>83864.149999999994</v>
          </cell>
          <cell r="F92">
            <v>83864.149999999994</v>
          </cell>
          <cell r="G92">
            <v>66132.89</v>
          </cell>
          <cell r="H92">
            <v>5810.82</v>
          </cell>
          <cell r="I92">
            <v>7694.02</v>
          </cell>
          <cell r="J92">
            <v>9364.6</v>
          </cell>
          <cell r="K92">
            <v>10048.02</v>
          </cell>
          <cell r="L92">
            <v>10048.02</v>
          </cell>
          <cell r="M92">
            <v>10048.02</v>
          </cell>
        </row>
        <row r="93">
          <cell r="A93" t="str">
            <v>M155150</v>
          </cell>
          <cell r="B93" t="str">
            <v>Cost - Office Equipm</v>
          </cell>
          <cell r="C93">
            <v>1427287.12</v>
          </cell>
          <cell r="D93">
            <v>1427287.12</v>
          </cell>
          <cell r="E93">
            <v>1427287.12</v>
          </cell>
          <cell r="F93">
            <v>1427287.12</v>
          </cell>
          <cell r="G93">
            <v>1373248.93</v>
          </cell>
          <cell r="H93">
            <v>1151036.47</v>
          </cell>
          <cell r="I93">
            <v>1148156.0900000001</v>
          </cell>
          <cell r="J93">
            <v>975944.66</v>
          </cell>
          <cell r="K93">
            <v>202246.06</v>
          </cell>
          <cell r="L93">
            <v>8381.1200000000008</v>
          </cell>
          <cell r="M93">
            <v>8381.1200000000008</v>
          </cell>
        </row>
        <row r="94">
          <cell r="A94" t="str">
            <v>164600</v>
          </cell>
          <cell r="B94" t="str">
            <v>FA: Office Equip</v>
          </cell>
          <cell r="C94">
            <v>1427287.12</v>
          </cell>
          <cell r="D94">
            <v>1427287.12</v>
          </cell>
          <cell r="E94">
            <v>1427287.12</v>
          </cell>
          <cell r="F94">
            <v>1427287.12</v>
          </cell>
          <cell r="G94">
            <v>1373248.93</v>
          </cell>
          <cell r="H94">
            <v>1151036.47</v>
          </cell>
          <cell r="I94">
            <v>1148156.0900000001</v>
          </cell>
          <cell r="J94">
            <v>975944.66</v>
          </cell>
          <cell r="K94">
            <v>202246.06</v>
          </cell>
          <cell r="L94">
            <v>8381.1200000000008</v>
          </cell>
          <cell r="M94">
            <v>8381.1200000000008</v>
          </cell>
        </row>
        <row r="95">
          <cell r="A95" t="str">
            <v>M155160</v>
          </cell>
          <cell r="B95" t="str">
            <v>Cost - Furniture and</v>
          </cell>
          <cell r="C95">
            <v>253168.79</v>
          </cell>
          <cell r="D95">
            <v>253168.79</v>
          </cell>
          <cell r="E95">
            <v>253168.79</v>
          </cell>
          <cell r="F95">
            <v>253168.79</v>
          </cell>
          <cell r="G95">
            <v>235530.78</v>
          </cell>
          <cell r="H95">
            <v>107401.4</v>
          </cell>
          <cell r="I95">
            <v>107249.43</v>
          </cell>
          <cell r="J95">
            <v>102690.28</v>
          </cell>
          <cell r="K95">
            <v>102635.39</v>
          </cell>
          <cell r="L95">
            <v>101043.55</v>
          </cell>
          <cell r="M95">
            <v>101043.55</v>
          </cell>
        </row>
        <row r="96">
          <cell r="A96" t="str">
            <v>163700</v>
          </cell>
          <cell r="B96" t="str">
            <v>FA: Furn &amp; Fittings</v>
          </cell>
          <cell r="C96">
            <v>219212.1</v>
          </cell>
          <cell r="D96">
            <v>219212.1</v>
          </cell>
          <cell r="E96">
            <v>219212.1</v>
          </cell>
          <cell r="F96">
            <v>219212.1</v>
          </cell>
          <cell r="G96">
            <v>201574.09</v>
          </cell>
          <cell r="H96">
            <v>73444.710000000006</v>
          </cell>
          <cell r="I96">
            <v>73292.740000000005</v>
          </cell>
          <cell r="J96">
            <v>68733.59</v>
          </cell>
          <cell r="K96">
            <v>68733.59</v>
          </cell>
          <cell r="L96">
            <v>68733.59</v>
          </cell>
          <cell r="M96">
            <v>68733.59</v>
          </cell>
        </row>
        <row r="97">
          <cell r="A97" t="str">
            <v>164800</v>
          </cell>
          <cell r="B97" t="str">
            <v>FA: SecEq - Elec</v>
          </cell>
          <cell r="C97">
            <v>8500.08</v>
          </cell>
          <cell r="D97">
            <v>8500.08</v>
          </cell>
          <cell r="E97">
            <v>8500.08</v>
          </cell>
          <cell r="F97">
            <v>8500.08</v>
          </cell>
          <cell r="G97">
            <v>8500.08</v>
          </cell>
          <cell r="H97">
            <v>8500.08</v>
          </cell>
          <cell r="I97">
            <v>8500.08</v>
          </cell>
          <cell r="J97">
            <v>8500.08</v>
          </cell>
          <cell r="K97">
            <v>8500.08</v>
          </cell>
          <cell r="L97">
            <v>8500.08</v>
          </cell>
          <cell r="M97">
            <v>8500.08</v>
          </cell>
        </row>
        <row r="98">
          <cell r="A98" t="str">
            <v>164900</v>
          </cell>
          <cell r="B98" t="str">
            <v>FA: SecEq - Mech</v>
          </cell>
          <cell r="C98">
            <v>4961.99</v>
          </cell>
          <cell r="D98">
            <v>4961.99</v>
          </cell>
          <cell r="E98">
            <v>4961.99</v>
          </cell>
          <cell r="F98">
            <v>4961.99</v>
          </cell>
          <cell r="G98">
            <v>4961.99</v>
          </cell>
          <cell r="H98">
            <v>4961.99</v>
          </cell>
          <cell r="I98">
            <v>4961.99</v>
          </cell>
          <cell r="J98">
            <v>4961.99</v>
          </cell>
          <cell r="K98">
            <v>4961.99</v>
          </cell>
          <cell r="L98">
            <v>4961.99</v>
          </cell>
          <cell r="M98">
            <v>4961.99</v>
          </cell>
        </row>
        <row r="99">
          <cell r="A99" t="str">
            <v>165000</v>
          </cell>
          <cell r="B99" t="str">
            <v>FA: Signage</v>
          </cell>
          <cell r="C99">
            <v>20494.62</v>
          </cell>
          <cell r="D99">
            <v>20494.62</v>
          </cell>
          <cell r="E99">
            <v>20494.62</v>
          </cell>
          <cell r="F99">
            <v>20494.62</v>
          </cell>
          <cell r="G99">
            <v>20494.62</v>
          </cell>
          <cell r="H99">
            <v>20494.62</v>
          </cell>
          <cell r="I99">
            <v>20494.62</v>
          </cell>
          <cell r="J99">
            <v>20494.62</v>
          </cell>
          <cell r="K99">
            <v>20439.73</v>
          </cell>
          <cell r="L99">
            <v>18847.89</v>
          </cell>
          <cell r="M99">
            <v>18847.89</v>
          </cell>
        </row>
        <row r="100">
          <cell r="A100" t="str">
            <v>M155200</v>
          </cell>
          <cell r="B100" t="str">
            <v>Accumulated Deprecia</v>
          </cell>
          <cell r="C100">
            <v>-2225228.5699999998</v>
          </cell>
          <cell r="D100">
            <v>-2266820.77</v>
          </cell>
          <cell r="E100">
            <v>-2323079.09</v>
          </cell>
          <cell r="F100">
            <v>-2349684.34</v>
          </cell>
          <cell r="G100">
            <v>-1814476.79</v>
          </cell>
          <cell r="H100">
            <v>-1323101.2</v>
          </cell>
          <cell r="I100">
            <v>-1352810.4</v>
          </cell>
          <cell r="J100">
            <v>-1204370.57</v>
          </cell>
          <cell r="K100">
            <v>-557112.52</v>
          </cell>
          <cell r="L100">
            <v>-417255.5</v>
          </cell>
          <cell r="M100">
            <v>-427927.11</v>
          </cell>
        </row>
        <row r="101">
          <cell r="A101" t="str">
            <v>M155230</v>
          </cell>
          <cell r="B101" t="str">
            <v>Accum Depreciation -</v>
          </cell>
          <cell r="C101">
            <v>-1028826.24</v>
          </cell>
          <cell r="D101">
            <v>-1053742.95</v>
          </cell>
          <cell r="E101">
            <v>-1093400.47</v>
          </cell>
          <cell r="F101">
            <v>-1103358.19</v>
          </cell>
          <cell r="G101">
            <v>-626530.92000000004</v>
          </cell>
          <cell r="H101">
            <v>-449263.12</v>
          </cell>
          <cell r="I101">
            <v>-467017.44</v>
          </cell>
          <cell r="J101">
            <v>-405641.97</v>
          </cell>
          <cell r="K101">
            <v>-368627.34</v>
          </cell>
          <cell r="L101">
            <v>-385585.55</v>
          </cell>
          <cell r="M101">
            <v>-395144.77</v>
          </cell>
        </row>
        <row r="102">
          <cell r="A102" t="str">
            <v>160600</v>
          </cell>
          <cell r="B102" t="str">
            <v>Acc Dep: Mf&amp;Mr Comp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-17.47</v>
          </cell>
        </row>
        <row r="103">
          <cell r="A103" t="str">
            <v>161200</v>
          </cell>
          <cell r="B103" t="str">
            <v>Acc Dep: P/C's</v>
          </cell>
          <cell r="C103">
            <v>-999620.49</v>
          </cell>
          <cell r="D103">
            <v>-1021301.32</v>
          </cell>
          <cell r="E103">
            <v>-983873.03</v>
          </cell>
          <cell r="F103">
            <v>-944489.36</v>
          </cell>
          <cell r="G103">
            <v>-453201.4</v>
          </cell>
          <cell r="H103">
            <v>-266335.65000000002</v>
          </cell>
          <cell r="I103">
            <v>-260994.41</v>
          </cell>
          <cell r="J103">
            <v>-213975.74</v>
          </cell>
          <cell r="K103">
            <v>-186550.6</v>
          </cell>
          <cell r="L103">
            <v>-185367.75</v>
          </cell>
          <cell r="M103">
            <v>-187453.16</v>
          </cell>
        </row>
        <row r="104">
          <cell r="A104" t="str">
            <v>169000</v>
          </cell>
          <cell r="B104" t="str">
            <v>Capex: New-AccDep</v>
          </cell>
        </row>
        <row r="105">
          <cell r="A105" t="str">
            <v>171900</v>
          </cell>
          <cell r="B105" t="str">
            <v>Acc Dep: PC Laptops</v>
          </cell>
          <cell r="C105">
            <v>-29205.75</v>
          </cell>
          <cell r="D105">
            <v>-32441.63</v>
          </cell>
          <cell r="E105">
            <v>-109527.44</v>
          </cell>
          <cell r="F105">
            <v>-158868.82999999999</v>
          </cell>
          <cell r="G105">
            <v>-173329.52</v>
          </cell>
          <cell r="H105">
            <v>-182927.47</v>
          </cell>
          <cell r="I105">
            <v>-206023.03</v>
          </cell>
          <cell r="J105">
            <v>-191666.23</v>
          </cell>
          <cell r="K105">
            <v>-182076.74</v>
          </cell>
          <cell r="L105">
            <v>-200217.8</v>
          </cell>
          <cell r="M105">
            <v>-207674.14</v>
          </cell>
        </row>
        <row r="106">
          <cell r="A106" t="str">
            <v>M155240</v>
          </cell>
          <cell r="B106" t="str">
            <v>Accum Depreciation -</v>
          </cell>
          <cell r="C106">
            <v>-83342.95</v>
          </cell>
          <cell r="D106">
            <v>-83386.600000000006</v>
          </cell>
          <cell r="E106">
            <v>-83430.05</v>
          </cell>
          <cell r="F106">
            <v>-83473.649999999994</v>
          </cell>
          <cell r="G106">
            <v>-65785.89</v>
          </cell>
          <cell r="H106">
            <v>-5037.93</v>
          </cell>
          <cell r="I106">
            <v>-5120.62</v>
          </cell>
          <cell r="J106">
            <v>-5204.68</v>
          </cell>
          <cell r="K106">
            <v>-5326.82</v>
          </cell>
          <cell r="L106">
            <v>-5448.71</v>
          </cell>
          <cell r="M106">
            <v>-5566.79</v>
          </cell>
        </row>
        <row r="107">
          <cell r="A107" t="str">
            <v>160700</v>
          </cell>
          <cell r="B107" t="str">
            <v>Acc Dep: MV - FB</v>
          </cell>
          <cell r="C107">
            <v>-83342.95</v>
          </cell>
          <cell r="D107">
            <v>-83386.600000000006</v>
          </cell>
          <cell r="E107">
            <v>-83430.05</v>
          </cell>
          <cell r="F107">
            <v>-83473.649999999994</v>
          </cell>
          <cell r="G107">
            <v>-65785.89</v>
          </cell>
          <cell r="H107">
            <v>-5037.93</v>
          </cell>
          <cell r="I107">
            <v>-5120.62</v>
          </cell>
          <cell r="J107">
            <v>-5204.68</v>
          </cell>
          <cell r="K107">
            <v>-5326.82</v>
          </cell>
          <cell r="L107">
            <v>-5448.71</v>
          </cell>
          <cell r="M107">
            <v>-5566.79</v>
          </cell>
        </row>
        <row r="108">
          <cell r="A108" t="str">
            <v>M155250</v>
          </cell>
          <cell r="B108" t="str">
            <v>Accum Depreciation -</v>
          </cell>
          <cell r="C108">
            <v>-976647.32</v>
          </cell>
          <cell r="D108">
            <v>-991548.02</v>
          </cell>
          <cell r="E108">
            <v>-1006382.44</v>
          </cell>
          <cell r="F108">
            <v>-1021266.08</v>
          </cell>
          <cell r="G108">
            <v>-994716.38</v>
          </cell>
          <cell r="H108">
            <v>-845812.42</v>
          </cell>
          <cell r="I108">
            <v>-856770.28</v>
          </cell>
          <cell r="J108">
            <v>-770387.65</v>
          </cell>
          <cell r="K108">
            <v>-159092.82999999999</v>
          </cell>
          <cell r="L108">
            <v>-1664.76</v>
          </cell>
          <cell r="M108">
            <v>-1752.15</v>
          </cell>
        </row>
        <row r="109">
          <cell r="A109" t="str">
            <v>161100</v>
          </cell>
          <cell r="B109" t="str">
            <v>Acc Dep: Office Equ</v>
          </cell>
          <cell r="C109">
            <v>-976647.32</v>
          </cell>
          <cell r="D109">
            <v>-991548.02</v>
          </cell>
          <cell r="E109">
            <v>-1006382.44</v>
          </cell>
          <cell r="F109">
            <v>-1021266.08</v>
          </cell>
          <cell r="G109">
            <v>-994716.38</v>
          </cell>
          <cell r="H109">
            <v>-845812.42</v>
          </cell>
          <cell r="I109">
            <v>-856770.28</v>
          </cell>
          <cell r="J109">
            <v>-770387.65</v>
          </cell>
          <cell r="K109">
            <v>-159092.82999999999</v>
          </cell>
          <cell r="L109">
            <v>-1664.76</v>
          </cell>
          <cell r="M109">
            <v>-1752.15</v>
          </cell>
        </row>
        <row r="110">
          <cell r="A110" t="str">
            <v>M155260</v>
          </cell>
          <cell r="B110" t="str">
            <v>Accum Depreciation -</v>
          </cell>
          <cell r="C110">
            <v>-136412.06</v>
          </cell>
          <cell r="D110">
            <v>-138143.20000000001</v>
          </cell>
          <cell r="E110">
            <v>-139866.13</v>
          </cell>
          <cell r="F110">
            <v>-141586.42000000001</v>
          </cell>
          <cell r="G110">
            <v>-127443.6</v>
          </cell>
          <cell r="H110">
            <v>-22987.73</v>
          </cell>
          <cell r="I110">
            <v>-23902.06</v>
          </cell>
          <cell r="J110">
            <v>-23136.27</v>
          </cell>
          <cell r="K110">
            <v>-24065.53</v>
          </cell>
          <cell r="L110">
            <v>-24556.48</v>
          </cell>
          <cell r="M110">
            <v>-25463.4</v>
          </cell>
        </row>
        <row r="111">
          <cell r="A111" t="str">
            <v>160300</v>
          </cell>
          <cell r="B111" t="str">
            <v>Acc Dep: F&amp;F</v>
          </cell>
          <cell r="C111">
            <v>-125891.64</v>
          </cell>
          <cell r="D111">
            <v>-127107.36</v>
          </cell>
          <cell r="E111">
            <v>-128317.2</v>
          </cell>
          <cell r="F111">
            <v>-129522.68</v>
          </cell>
          <cell r="G111">
            <v>-114866.13</v>
          </cell>
          <cell r="H111">
            <v>-9895.48</v>
          </cell>
          <cell r="I111">
            <v>-10296.08</v>
          </cell>
          <cell r="J111">
            <v>-9016.02</v>
          </cell>
          <cell r="K111">
            <v>-9446.07</v>
          </cell>
          <cell r="L111">
            <v>-9875.19</v>
          </cell>
          <cell r="M111">
            <v>-10305.24</v>
          </cell>
        </row>
        <row r="112">
          <cell r="A112" t="str">
            <v>161300</v>
          </cell>
          <cell r="B112" t="str">
            <v>Acc Dep: Sec - Elect</v>
          </cell>
          <cell r="C112">
            <v>-1421.25</v>
          </cell>
          <cell r="D112">
            <v>-1563.24</v>
          </cell>
          <cell r="E112">
            <v>-1704.57</v>
          </cell>
          <cell r="F112">
            <v>-1846.4</v>
          </cell>
          <cell r="G112">
            <v>-1987.93</v>
          </cell>
          <cell r="H112">
            <v>-2129.7199999999998</v>
          </cell>
          <cell r="I112">
            <v>-2271.25</v>
          </cell>
          <cell r="J112">
            <v>-2412.9299999999998</v>
          </cell>
          <cell r="K112">
            <v>-2554.7199999999998</v>
          </cell>
          <cell r="L112">
            <v>-2696.25</v>
          </cell>
          <cell r="M112">
            <v>-2838.08</v>
          </cell>
        </row>
        <row r="113">
          <cell r="A113" t="str">
            <v>161400</v>
          </cell>
          <cell r="B113" t="str">
            <v>Acc Dep: Sec - Mech</v>
          </cell>
          <cell r="C113">
            <v>-4156.6099999999997</v>
          </cell>
          <cell r="D113">
            <v>-4187.7</v>
          </cell>
          <cell r="E113">
            <v>-4218.6400000000003</v>
          </cell>
          <cell r="F113">
            <v>-4249.6899999999996</v>
          </cell>
          <cell r="G113">
            <v>-4280.67</v>
          </cell>
          <cell r="H113">
            <v>-4311.72</v>
          </cell>
          <cell r="I113">
            <v>-4342.7</v>
          </cell>
          <cell r="J113">
            <v>-4373.72</v>
          </cell>
          <cell r="K113">
            <v>-4404.76</v>
          </cell>
          <cell r="L113">
            <v>-4435.75</v>
          </cell>
          <cell r="M113">
            <v>-4466.79</v>
          </cell>
        </row>
        <row r="114">
          <cell r="A114" t="str">
            <v>161500</v>
          </cell>
          <cell r="B114" t="str">
            <v>Acc Dep: Signage</v>
          </cell>
          <cell r="C114">
            <v>-4942.5600000000004</v>
          </cell>
          <cell r="D114">
            <v>-5284.9</v>
          </cell>
          <cell r="E114">
            <v>-5625.72</v>
          </cell>
          <cell r="F114">
            <v>-5967.65</v>
          </cell>
          <cell r="G114">
            <v>-6308.87</v>
          </cell>
          <cell r="H114">
            <v>-6650.81</v>
          </cell>
          <cell r="I114">
            <v>-6992.03</v>
          </cell>
          <cell r="J114">
            <v>-7333.6</v>
          </cell>
          <cell r="K114">
            <v>-7659.98</v>
          </cell>
          <cell r="L114">
            <v>-7549.29</v>
          </cell>
          <cell r="M114">
            <v>-7853.29</v>
          </cell>
        </row>
        <row r="115">
          <cell r="A115" t="str">
            <v>M200000</v>
          </cell>
          <cell r="B115" t="str">
            <v>Liabilities and Equi</v>
          </cell>
          <cell r="C115">
            <v>-2527324505.5500002</v>
          </cell>
          <cell r="D115">
            <v>-22632749.48</v>
          </cell>
          <cell r="E115">
            <v>-22597268.07</v>
          </cell>
          <cell r="F115">
            <v>-25018165.030000001</v>
          </cell>
          <cell r="G115">
            <v>-30945262.75</v>
          </cell>
          <cell r="H115">
            <v>2561347816.9899998</v>
          </cell>
          <cell r="I115">
            <v>-28179407.059999999</v>
          </cell>
          <cell r="J115">
            <v>-37628252.229999997</v>
          </cell>
          <cell r="K115">
            <v>-55744611.789999999</v>
          </cell>
          <cell r="L115">
            <v>-25565567.379999999</v>
          </cell>
          <cell r="M115">
            <v>1490313035.5899999</v>
          </cell>
        </row>
        <row r="116">
          <cell r="A116" t="str">
            <v>M210000</v>
          </cell>
          <cell r="B116" t="str">
            <v>Liabilities</v>
          </cell>
          <cell r="C116">
            <v>-69854614644.559998</v>
          </cell>
          <cell r="D116">
            <v>-69936468254.740005</v>
          </cell>
          <cell r="E116">
            <v>-70354055353.190002</v>
          </cell>
          <cell r="F116">
            <v>-72128733896.490005</v>
          </cell>
          <cell r="G116">
            <v>-73484820968.839996</v>
          </cell>
          <cell r="H116">
            <v>-74407630476.419998</v>
          </cell>
          <cell r="I116">
            <v>-74147509201.199997</v>
          </cell>
          <cell r="J116">
            <v>-75862374214.479996</v>
          </cell>
          <cell r="K116">
            <v>-77163727643.110001</v>
          </cell>
          <cell r="L116">
            <v>-76784943973.179993</v>
          </cell>
          <cell r="M116">
            <v>-78496940700.699997</v>
          </cell>
        </row>
        <row r="117">
          <cell r="A117" t="str">
            <v>M225000</v>
          </cell>
          <cell r="B117" t="str">
            <v>Deposit and Current</v>
          </cell>
          <cell r="C117">
            <v>-68792531580.279999</v>
          </cell>
          <cell r="D117">
            <v>-68665520664.010002</v>
          </cell>
          <cell r="E117">
            <v>-68976368442.179993</v>
          </cell>
          <cell r="F117">
            <v>-70884638396.389999</v>
          </cell>
          <cell r="G117">
            <v>-72169064201.309998</v>
          </cell>
          <cell r="H117">
            <v>-73079798354.440002</v>
          </cell>
          <cell r="I117">
            <v>-73964137018.089996</v>
          </cell>
          <cell r="J117">
            <v>-75579002421.419998</v>
          </cell>
          <cell r="K117">
            <v>-76026892453.600006</v>
          </cell>
          <cell r="L117">
            <v>-75524133801.199997</v>
          </cell>
          <cell r="M117">
            <v>-77064448521.699997</v>
          </cell>
        </row>
        <row r="118">
          <cell r="A118" t="str">
            <v>M225100</v>
          </cell>
          <cell r="B118" t="str">
            <v>Treasury Priced Depo</v>
          </cell>
          <cell r="C118">
            <v>-1960269407.9000001</v>
          </cell>
          <cell r="D118">
            <v>-1889547695.3099999</v>
          </cell>
          <cell r="E118">
            <v>-1823346181.3199999</v>
          </cell>
          <cell r="F118">
            <v>-1905444434.29</v>
          </cell>
          <cell r="G118">
            <v>-1810964874.8800001</v>
          </cell>
          <cell r="H118">
            <v>-1839329968.71</v>
          </cell>
          <cell r="I118">
            <v>-1789630532.8699999</v>
          </cell>
          <cell r="J118">
            <v>-2034261991.48</v>
          </cell>
          <cell r="K118">
            <v>-2262174743.3099999</v>
          </cell>
          <cell r="L118">
            <v>-2158911163.5900002</v>
          </cell>
          <cell r="M118">
            <v>-2347697440.0599999</v>
          </cell>
        </row>
        <row r="119">
          <cell r="A119" t="str">
            <v>M225110</v>
          </cell>
          <cell r="B119" t="str">
            <v>Overnight</v>
          </cell>
          <cell r="C119">
            <v>-1960269407.9000001</v>
          </cell>
          <cell r="D119">
            <v>-1889547695.3099999</v>
          </cell>
          <cell r="E119">
            <v>-1823346181.3199999</v>
          </cell>
          <cell r="F119">
            <v>-1905444434.29</v>
          </cell>
          <cell r="G119">
            <v>-1810964874.8800001</v>
          </cell>
          <cell r="H119">
            <v>-1839329968.71</v>
          </cell>
          <cell r="I119">
            <v>-1789630532.8699999</v>
          </cell>
          <cell r="J119">
            <v>-2034261991.48</v>
          </cell>
          <cell r="K119">
            <v>-2262174743.3099999</v>
          </cell>
          <cell r="L119">
            <v>-2158911163.5900002</v>
          </cell>
          <cell r="M119">
            <v>-2347697440.0599999</v>
          </cell>
        </row>
        <row r="120">
          <cell r="A120" t="str">
            <v>M225140</v>
          </cell>
          <cell r="B120" t="str">
            <v>Cash Management Cred</v>
          </cell>
          <cell r="C120">
            <v>-1960269407.9000001</v>
          </cell>
          <cell r="D120">
            <v>-1889547695.3099999</v>
          </cell>
          <cell r="E120">
            <v>-1823346181.3199999</v>
          </cell>
          <cell r="F120">
            <v>-1905444434.29</v>
          </cell>
          <cell r="G120">
            <v>-1810964874.8800001</v>
          </cell>
          <cell r="H120">
            <v>-1839329968.71</v>
          </cell>
          <cell r="I120">
            <v>-1789630532.8699999</v>
          </cell>
          <cell r="J120">
            <v>-2034261991.48</v>
          </cell>
          <cell r="K120">
            <v>-2262174743.3099999</v>
          </cell>
          <cell r="L120">
            <v>-2158911163.5900002</v>
          </cell>
          <cell r="M120">
            <v>-2347697440.0599999</v>
          </cell>
        </row>
        <row r="121">
          <cell r="A121" t="str">
            <v>326570</v>
          </cell>
          <cell r="B121" t="str">
            <v>CashMan:Creditors-BW</v>
          </cell>
          <cell r="C121">
            <v>-1960269407.9000001</v>
          </cell>
          <cell r="D121">
            <v>-1889547695.3099999</v>
          </cell>
          <cell r="E121">
            <v>-1823346181.3199999</v>
          </cell>
          <cell r="F121">
            <v>-1905444434.29</v>
          </cell>
          <cell r="G121">
            <v>-1810964874.8800001</v>
          </cell>
          <cell r="H121">
            <v>-1839329968.71</v>
          </cell>
          <cell r="I121">
            <v>-1789630532.8699999</v>
          </cell>
          <cell r="J121">
            <v>-2034261991.48</v>
          </cell>
          <cell r="K121">
            <v>-2262174743.3099999</v>
          </cell>
          <cell r="L121">
            <v>-2158911163.5900002</v>
          </cell>
          <cell r="M121">
            <v>-2347697440.0599999</v>
          </cell>
        </row>
        <row r="122">
          <cell r="A122" t="str">
            <v>M226000</v>
          </cell>
          <cell r="B122" t="str">
            <v>Foreign Currency Fun</v>
          </cell>
          <cell r="C122">
            <v>-406638715.68000001</v>
          </cell>
          <cell r="D122">
            <v>-638965558.63999999</v>
          </cell>
          <cell r="E122">
            <v>-615822314.62</v>
          </cell>
          <cell r="F122">
            <v>-629777665.32000005</v>
          </cell>
          <cell r="G122">
            <v>-784233426.15999997</v>
          </cell>
          <cell r="H122">
            <v>-813303313.47000003</v>
          </cell>
          <cell r="I122">
            <v>-869893813.88</v>
          </cell>
          <cell r="J122">
            <v>-869123916.01999998</v>
          </cell>
          <cell r="K122">
            <v>-922217310.53999996</v>
          </cell>
          <cell r="L122">
            <v>-838228170.19000006</v>
          </cell>
          <cell r="M122">
            <v>-823874900.72000003</v>
          </cell>
        </row>
        <row r="123">
          <cell r="A123" t="str">
            <v>M226610</v>
          </cell>
          <cell r="B123" t="str">
            <v>Overnight</v>
          </cell>
          <cell r="C123">
            <v>-406638715.68000001</v>
          </cell>
          <cell r="D123">
            <v>-638965558.63999999</v>
          </cell>
          <cell r="E123">
            <v>-615822314.62</v>
          </cell>
          <cell r="F123">
            <v>-629777665.32000005</v>
          </cell>
          <cell r="G123">
            <v>-784233426.15999997</v>
          </cell>
          <cell r="H123">
            <v>-813303313.47000003</v>
          </cell>
          <cell r="I123">
            <v>-869893813.88</v>
          </cell>
          <cell r="J123">
            <v>-869123916.01999998</v>
          </cell>
          <cell r="K123">
            <v>-922217310.53999996</v>
          </cell>
          <cell r="L123">
            <v>-838228170.19000006</v>
          </cell>
          <cell r="M123">
            <v>-823874900.72000003</v>
          </cell>
        </row>
        <row r="124">
          <cell r="A124" t="str">
            <v>M226620</v>
          </cell>
          <cell r="B124" t="str">
            <v>Customer Foreign Cur</v>
          </cell>
          <cell r="C124">
            <v>-406638715.68000001</v>
          </cell>
          <cell r="D124">
            <v>-638965558.63999999</v>
          </cell>
          <cell r="E124">
            <v>-615822314.62</v>
          </cell>
          <cell r="F124">
            <v>-629777665.32000005</v>
          </cell>
          <cell r="G124">
            <v>-784233426.15999997</v>
          </cell>
          <cell r="H124">
            <v>-813303313.47000003</v>
          </cell>
          <cell r="I124">
            <v>-869893813.88</v>
          </cell>
          <cell r="J124">
            <v>-869123916.01999998</v>
          </cell>
          <cell r="K124">
            <v>-922217310.53999996</v>
          </cell>
          <cell r="L124">
            <v>-838228170.19000006</v>
          </cell>
          <cell r="M124">
            <v>-823874900.72000003</v>
          </cell>
        </row>
        <row r="125">
          <cell r="A125" t="str">
            <v>230600</v>
          </cell>
          <cell r="B125" t="str">
            <v>Cust O/A BFin: Cr</v>
          </cell>
          <cell r="C125">
            <v>-406638715.68000001</v>
          </cell>
          <cell r="D125">
            <v>-638965558.63999999</v>
          </cell>
          <cell r="E125">
            <v>-615822314.62</v>
          </cell>
          <cell r="F125">
            <v>-629777665.32000005</v>
          </cell>
          <cell r="G125">
            <v>-784233426.15999997</v>
          </cell>
          <cell r="H125">
            <v>-813303313.47000003</v>
          </cell>
          <cell r="I125">
            <v>-869893813.88</v>
          </cell>
          <cell r="J125">
            <v>-869123916.01999998</v>
          </cell>
          <cell r="K125">
            <v>-922217310.53999996</v>
          </cell>
          <cell r="L125">
            <v>-838228170.19000006</v>
          </cell>
          <cell r="M125">
            <v>-823874900.72000003</v>
          </cell>
        </row>
        <row r="126">
          <cell r="A126" t="str">
            <v>M226900</v>
          </cell>
          <cell r="B126" t="str">
            <v>Branch Deposits</v>
          </cell>
          <cell r="C126">
            <v>-66425623456.699997</v>
          </cell>
          <cell r="D126">
            <v>-66137007410.059998</v>
          </cell>
          <cell r="E126">
            <v>-66537199946.239998</v>
          </cell>
          <cell r="F126">
            <v>-68349416296.779999</v>
          </cell>
          <cell r="G126">
            <v>-69573865900.270004</v>
          </cell>
          <cell r="H126">
            <v>-70427165072.259995</v>
          </cell>
          <cell r="I126">
            <v>-71304612671.339996</v>
          </cell>
          <cell r="J126">
            <v>-72675616513.919998</v>
          </cell>
          <cell r="K126">
            <v>-72842500399.75</v>
          </cell>
          <cell r="L126">
            <v>-72526994467.419998</v>
          </cell>
          <cell r="M126">
            <v>-73892876180.919998</v>
          </cell>
        </row>
        <row r="127">
          <cell r="A127" t="str">
            <v>M226910</v>
          </cell>
          <cell r="B127" t="str">
            <v>Overnight Deposits</v>
          </cell>
          <cell r="C127">
            <v>-47353870445.720001</v>
          </cell>
          <cell r="D127">
            <v>-47248244653.720001</v>
          </cell>
          <cell r="E127">
            <v>-47397712311.949997</v>
          </cell>
          <cell r="F127">
            <v>-48801755461.410004</v>
          </cell>
          <cell r="G127">
            <v>-49659811496.980003</v>
          </cell>
          <cell r="H127">
            <v>-50175285817.099998</v>
          </cell>
          <cell r="I127">
            <v>-51001637762.389999</v>
          </cell>
          <cell r="J127">
            <v>-52106450106.790001</v>
          </cell>
          <cell r="K127">
            <v>-52000153786.849998</v>
          </cell>
          <cell r="L127">
            <v>-51622999491.160004</v>
          </cell>
          <cell r="M127">
            <v>-52708383848.589996</v>
          </cell>
        </row>
        <row r="128">
          <cell r="A128" t="str">
            <v>M226920</v>
          </cell>
          <cell r="B128" t="str">
            <v>Current Accounts</v>
          </cell>
          <cell r="C128">
            <v>-17928194934</v>
          </cell>
          <cell r="D128">
            <v>-17572751091.25</v>
          </cell>
          <cell r="E128">
            <v>-17563331954.32</v>
          </cell>
          <cell r="F128">
            <v>-18423004457.200001</v>
          </cell>
          <cell r="G128">
            <v>-18985855452.369999</v>
          </cell>
          <cell r="H128">
            <v>-19255435623.91</v>
          </cell>
          <cell r="I128">
            <v>-19880002814.189999</v>
          </cell>
          <cell r="J128">
            <v>-20364398396.259998</v>
          </cell>
          <cell r="K128">
            <v>-20286181687.799999</v>
          </cell>
          <cell r="L128">
            <v>-20354812535.66</v>
          </cell>
          <cell r="M128">
            <v>-21041737848.389999</v>
          </cell>
        </row>
        <row r="129">
          <cell r="A129" t="str">
            <v>M226930</v>
          </cell>
          <cell r="B129" t="str">
            <v>Unbundled</v>
          </cell>
          <cell r="C129">
            <v>-14939787295.610001</v>
          </cell>
          <cell r="D129">
            <v>-14577284397.73</v>
          </cell>
          <cell r="E129">
            <v>-14416884750.540001</v>
          </cell>
          <cell r="F129">
            <v>-15187668495.32</v>
          </cell>
          <cell r="G129">
            <v>-15598286406.32</v>
          </cell>
          <cell r="H129">
            <v>-15852150395.27</v>
          </cell>
          <cell r="I129">
            <v>-16333777463.959999</v>
          </cell>
          <cell r="J129">
            <v>-16766102226.280001</v>
          </cell>
          <cell r="K129">
            <v>-16540490717.02</v>
          </cell>
          <cell r="L129">
            <v>-16579324587.41</v>
          </cell>
          <cell r="M129">
            <v>-17143504379.219999</v>
          </cell>
        </row>
        <row r="130">
          <cell r="A130" t="str">
            <v>212100</v>
          </cell>
          <cell r="B130" t="str">
            <v>CA Cr: Unbundled-BW</v>
          </cell>
          <cell r="C130">
            <v>-14939787295.610001</v>
          </cell>
          <cell r="D130">
            <v>-14577284397.73</v>
          </cell>
          <cell r="E130">
            <v>-14416884750.540001</v>
          </cell>
          <cell r="F130">
            <v>-15187668495.32</v>
          </cell>
          <cell r="G130">
            <v>-15598286406.32</v>
          </cell>
          <cell r="H130">
            <v>-15852150395.27</v>
          </cell>
          <cell r="I130">
            <v>-16333777463.959999</v>
          </cell>
          <cell r="J130">
            <v>-16766102226.280001</v>
          </cell>
          <cell r="K130">
            <v>-16540490717.02</v>
          </cell>
          <cell r="L130">
            <v>-16579324587.41</v>
          </cell>
          <cell r="M130">
            <v>-17143504379.219999</v>
          </cell>
        </row>
        <row r="131">
          <cell r="A131" t="str">
            <v>M226940</v>
          </cell>
          <cell r="B131" t="str">
            <v>Bundled</v>
          </cell>
          <cell r="C131">
            <v>-1258901996.3699999</v>
          </cell>
          <cell r="D131">
            <v>-1255811992.1700001</v>
          </cell>
          <cell r="E131">
            <v>-1286464962.3599999</v>
          </cell>
          <cell r="F131">
            <v>-1314253987.2</v>
          </cell>
          <cell r="G131">
            <v>-1356543968.46</v>
          </cell>
          <cell r="H131">
            <v>-1339302045.1199999</v>
          </cell>
          <cell r="I131">
            <v>-1353916674.3900001</v>
          </cell>
          <cell r="J131">
            <v>-1360858997.53</v>
          </cell>
          <cell r="K131">
            <v>-1412441346.0599999</v>
          </cell>
          <cell r="L131">
            <v>-1388569064.1700001</v>
          </cell>
          <cell r="M131">
            <v>-1426153105.6199999</v>
          </cell>
        </row>
        <row r="132">
          <cell r="A132" t="str">
            <v>212000</v>
          </cell>
          <cell r="B132" t="str">
            <v>CA Cr: Bundled-BW</v>
          </cell>
          <cell r="C132">
            <v>-1258901996.3699999</v>
          </cell>
          <cell r="D132">
            <v>-1255811992.1700001</v>
          </cell>
          <cell r="E132">
            <v>-1286464962.3599999</v>
          </cell>
          <cell r="F132">
            <v>-1314253987.2</v>
          </cell>
          <cell r="G132">
            <v>-1356543968.46</v>
          </cell>
          <cell r="H132">
            <v>-1339302045.1199999</v>
          </cell>
          <cell r="I132">
            <v>-1353916674.3900001</v>
          </cell>
          <cell r="J132">
            <v>-1360858997.53</v>
          </cell>
          <cell r="K132">
            <v>-1412441346.0599999</v>
          </cell>
          <cell r="L132">
            <v>-1388569064.1700001</v>
          </cell>
          <cell r="M132">
            <v>-1426153105.6199999</v>
          </cell>
        </row>
        <row r="133">
          <cell r="A133" t="str">
            <v>M226950</v>
          </cell>
          <cell r="B133" t="str">
            <v>Plus</v>
          </cell>
          <cell r="C133">
            <v>-1723860736.71</v>
          </cell>
          <cell r="D133">
            <v>-1734478592.1099999</v>
          </cell>
          <cell r="E133">
            <v>-1852172959.45</v>
          </cell>
          <cell r="F133">
            <v>-1913557687.8299999</v>
          </cell>
          <cell r="G133">
            <v>-2023179891.1600001</v>
          </cell>
          <cell r="H133">
            <v>-2055363362.3900001</v>
          </cell>
          <cell r="I133">
            <v>-2182139557.0300002</v>
          </cell>
          <cell r="J133">
            <v>-2226537408.98</v>
          </cell>
          <cell r="K133">
            <v>-2322658171.4699998</v>
          </cell>
          <cell r="L133">
            <v>-2376142928.7600002</v>
          </cell>
          <cell r="M133">
            <v>-2452832878.0799999</v>
          </cell>
        </row>
        <row r="134">
          <cell r="A134" t="str">
            <v>212200</v>
          </cell>
          <cell r="B134" t="str">
            <v>CA Cr: Plus-BW</v>
          </cell>
          <cell r="C134">
            <v>-1723860736.71</v>
          </cell>
          <cell r="D134">
            <v>-1734478592.1099999</v>
          </cell>
          <cell r="E134">
            <v>-1852172959.45</v>
          </cell>
          <cell r="F134">
            <v>-1913557687.8299999</v>
          </cell>
          <cell r="G134">
            <v>-2023179891.1600001</v>
          </cell>
          <cell r="H134">
            <v>-2055363362.3900001</v>
          </cell>
          <cell r="I134">
            <v>-2182139557.0300002</v>
          </cell>
          <cell r="J134">
            <v>-2226537408.98</v>
          </cell>
          <cell r="K134">
            <v>-2322658171.4699998</v>
          </cell>
          <cell r="L134">
            <v>-2376142928.7600002</v>
          </cell>
          <cell r="M134">
            <v>-2452832878.0799999</v>
          </cell>
        </row>
        <row r="135">
          <cell r="A135" t="str">
            <v>M226980</v>
          </cell>
          <cell r="B135" t="str">
            <v>Other</v>
          </cell>
          <cell r="C135">
            <v>-5644905.3099999996</v>
          </cell>
          <cell r="D135">
            <v>-5176109.24</v>
          </cell>
          <cell r="E135">
            <v>-7809281.9699999997</v>
          </cell>
          <cell r="F135">
            <v>-7524286.8499999996</v>
          </cell>
          <cell r="G135">
            <v>-7845186.4299999997</v>
          </cell>
          <cell r="H135">
            <v>-8619821.1300000008</v>
          </cell>
          <cell r="I135">
            <v>-10169118.810000001</v>
          </cell>
          <cell r="J135">
            <v>-10899763.470000001</v>
          </cell>
          <cell r="K135">
            <v>-10591453.25</v>
          </cell>
          <cell r="L135">
            <v>-10775955.32</v>
          </cell>
          <cell r="M135">
            <v>-19247485.469999999</v>
          </cell>
        </row>
        <row r="136">
          <cell r="A136" t="str">
            <v>229800</v>
          </cell>
          <cell r="B136" t="str">
            <v>CA Cr:-BW</v>
          </cell>
          <cell r="C136">
            <v>-5644905.3099999996</v>
          </cell>
          <cell r="D136">
            <v>-5176109.24</v>
          </cell>
          <cell r="E136">
            <v>-7809281.9699999997</v>
          </cell>
          <cell r="F136">
            <v>-7524286.8499999996</v>
          </cell>
          <cell r="G136">
            <v>-7845186.4299999997</v>
          </cell>
          <cell r="H136">
            <v>-8619821.1300000008</v>
          </cell>
          <cell r="I136">
            <v>-10169118.810000001</v>
          </cell>
          <cell r="J136">
            <v>-10899763.470000001</v>
          </cell>
          <cell r="K136">
            <v>-10591453.25</v>
          </cell>
          <cell r="L136">
            <v>-10775955.32</v>
          </cell>
          <cell r="M136">
            <v>-19247485.469999999</v>
          </cell>
        </row>
        <row r="137">
          <cell r="A137" t="str">
            <v>M226990</v>
          </cell>
          <cell r="B137" t="str">
            <v>Call Deposits</v>
          </cell>
          <cell r="C137">
            <v>-11794209827.209999</v>
          </cell>
          <cell r="D137">
            <v>-12116565652.389999</v>
          </cell>
          <cell r="E137">
            <v>-12100976777.5</v>
          </cell>
          <cell r="F137">
            <v>-12345159843.059999</v>
          </cell>
          <cell r="G137">
            <v>-12477217656.83</v>
          </cell>
          <cell r="H137">
            <v>-12699472394.219999</v>
          </cell>
          <cell r="I137">
            <v>-12733755122.620001</v>
          </cell>
          <cell r="J137">
            <v>-13071412276.559999</v>
          </cell>
          <cell r="K137">
            <v>-12760209099.4</v>
          </cell>
          <cell r="L137">
            <v>-12180925425.879999</v>
          </cell>
          <cell r="M137">
            <v>-12256566973.629999</v>
          </cell>
        </row>
        <row r="138">
          <cell r="A138" t="str">
            <v>222200</v>
          </cell>
          <cell r="B138" t="str">
            <v>Brch Call Deposit-BW</v>
          </cell>
          <cell r="C138">
            <v>-11794209827.209999</v>
          </cell>
          <cell r="D138">
            <v>-12116565652.389999</v>
          </cell>
          <cell r="E138">
            <v>-12100976777.5</v>
          </cell>
          <cell r="F138">
            <v>-12345159843.059999</v>
          </cell>
          <cell r="G138">
            <v>-12477217656.83</v>
          </cell>
          <cell r="H138">
            <v>-12699472394.219999</v>
          </cell>
          <cell r="I138">
            <v>-12733755122.620001</v>
          </cell>
          <cell r="J138">
            <v>-13071412276.559999</v>
          </cell>
          <cell r="K138">
            <v>-12760209099.4</v>
          </cell>
          <cell r="L138">
            <v>-12180925425.879999</v>
          </cell>
          <cell r="M138">
            <v>-12256566973.629999</v>
          </cell>
        </row>
        <row r="139">
          <cell r="A139" t="str">
            <v>M227910</v>
          </cell>
          <cell r="B139" t="str">
            <v>PlusPlan Deposits</v>
          </cell>
          <cell r="C139">
            <v>-5654352790.6800003</v>
          </cell>
          <cell r="D139">
            <v>-5632418485.54</v>
          </cell>
          <cell r="E139">
            <v>-5719516733.7200003</v>
          </cell>
          <cell r="F139">
            <v>-5782315226.1099997</v>
          </cell>
          <cell r="G139">
            <v>-5833805608.0500002</v>
          </cell>
          <cell r="H139">
            <v>-5833926001.1800003</v>
          </cell>
          <cell r="I139">
            <v>-5876151034.5100002</v>
          </cell>
          <cell r="J139">
            <v>-5910917910.6300001</v>
          </cell>
          <cell r="K139">
            <v>-5993483655.0699997</v>
          </cell>
          <cell r="L139">
            <v>-6040846910.5900002</v>
          </cell>
          <cell r="M139">
            <v>-6096660424.46</v>
          </cell>
        </row>
        <row r="140">
          <cell r="A140" t="str">
            <v>M227920</v>
          </cell>
          <cell r="B140" t="str">
            <v>PlusPlan Book</v>
          </cell>
          <cell r="C140">
            <v>-679908709.70000005</v>
          </cell>
          <cell r="D140">
            <v>-692979942.92999995</v>
          </cell>
          <cell r="E140">
            <v>-699764213.08000004</v>
          </cell>
          <cell r="F140">
            <v>-702895920.27999997</v>
          </cell>
          <cell r="G140">
            <v>-700826961.42999995</v>
          </cell>
          <cell r="H140">
            <v>-697153010.45000005</v>
          </cell>
          <cell r="I140">
            <v>-687621479.45000005</v>
          </cell>
          <cell r="J140">
            <v>-679789227.50999999</v>
          </cell>
          <cell r="K140">
            <v>-686876073.50999999</v>
          </cell>
          <cell r="L140">
            <v>-685290318.03999996</v>
          </cell>
          <cell r="M140">
            <v>-680624783.67999995</v>
          </cell>
        </row>
        <row r="141">
          <cell r="A141" t="str">
            <v>236800</v>
          </cell>
          <cell r="B141" t="str">
            <v>PlusPlan: Book-BW</v>
          </cell>
          <cell r="C141">
            <v>-679908709.70000005</v>
          </cell>
          <cell r="D141">
            <v>-692979942.92999995</v>
          </cell>
          <cell r="E141">
            <v>-699764213.08000004</v>
          </cell>
          <cell r="F141">
            <v>-702895920.27999997</v>
          </cell>
          <cell r="G141">
            <v>-700826961.42999995</v>
          </cell>
          <cell r="H141">
            <v>-697153010.45000005</v>
          </cell>
          <cell r="I141">
            <v>-687621479.45000005</v>
          </cell>
          <cell r="J141">
            <v>-679789227.50999999</v>
          </cell>
          <cell r="K141">
            <v>-686876073.50999999</v>
          </cell>
          <cell r="L141">
            <v>-685290318.03999996</v>
          </cell>
          <cell r="M141">
            <v>-680624783.67999995</v>
          </cell>
        </row>
        <row r="142">
          <cell r="A142" t="str">
            <v>M227930</v>
          </cell>
          <cell r="B142" t="str">
            <v>PlusPlan Card</v>
          </cell>
          <cell r="C142">
            <v>-4530350247.0500002</v>
          </cell>
          <cell r="D142">
            <v>-4489104261.1400003</v>
          </cell>
          <cell r="E142">
            <v>-4551633351.75</v>
          </cell>
          <cell r="F142">
            <v>-4596096197.1800003</v>
          </cell>
          <cell r="G142">
            <v>-4634272473.9099998</v>
          </cell>
          <cell r="H142">
            <v>-4628276635</v>
          </cell>
          <cell r="I142">
            <v>-4668583422.21</v>
          </cell>
          <cell r="J142">
            <v>-4698299655.4899998</v>
          </cell>
          <cell r="K142">
            <v>-4759292591.8299999</v>
          </cell>
          <cell r="L142">
            <v>-4792326871.5900002</v>
          </cell>
          <cell r="M142">
            <v>-4838104884.4700003</v>
          </cell>
        </row>
        <row r="143">
          <cell r="A143" t="str">
            <v>236900</v>
          </cell>
          <cell r="B143" t="str">
            <v>PlusPlan: Card-BW</v>
          </cell>
          <cell r="C143">
            <v>-4530350247.0500002</v>
          </cell>
          <cell r="D143">
            <v>-4489104261.1400003</v>
          </cell>
          <cell r="E143">
            <v>-4551633351.75</v>
          </cell>
          <cell r="F143">
            <v>-4596096197.1800003</v>
          </cell>
          <cell r="G143">
            <v>-4634272473.9099998</v>
          </cell>
          <cell r="H143">
            <v>-4628276635</v>
          </cell>
          <cell r="I143">
            <v>-4668583422.21</v>
          </cell>
          <cell r="J143">
            <v>-4698299655.4899998</v>
          </cell>
          <cell r="K143">
            <v>-4759292591.8299999</v>
          </cell>
          <cell r="L143">
            <v>-4792326871.5900002</v>
          </cell>
          <cell r="M143">
            <v>-4838104884.4700003</v>
          </cell>
        </row>
        <row r="144">
          <cell r="A144" t="str">
            <v>M227940</v>
          </cell>
          <cell r="B144" t="str">
            <v>Society Scheme</v>
          </cell>
          <cell r="C144">
            <v>-444093833.93000001</v>
          </cell>
          <cell r="D144">
            <v>-450334281.47000003</v>
          </cell>
          <cell r="E144">
            <v>-468119168.88999999</v>
          </cell>
          <cell r="F144">
            <v>-483323108.64999998</v>
          </cell>
          <cell r="G144">
            <v>-498706172.70999998</v>
          </cell>
          <cell r="H144">
            <v>-508496355.73000002</v>
          </cell>
          <cell r="I144">
            <v>-519946132.85000002</v>
          </cell>
          <cell r="J144">
            <v>-532829027.63</v>
          </cell>
          <cell r="K144">
            <v>-547314989.73000002</v>
          </cell>
          <cell r="L144">
            <v>-563229720.96000004</v>
          </cell>
          <cell r="M144">
            <v>-577930756.30999994</v>
          </cell>
        </row>
        <row r="145">
          <cell r="A145" t="str">
            <v>212600</v>
          </cell>
          <cell r="B145" t="str">
            <v>Plusplan:Soc Sch-BW</v>
          </cell>
          <cell r="C145">
            <v>-444093833.93000001</v>
          </cell>
          <cell r="D145">
            <v>-450334281.47000003</v>
          </cell>
          <cell r="E145">
            <v>-468119168.88999999</v>
          </cell>
          <cell r="F145">
            <v>-483323108.64999998</v>
          </cell>
          <cell r="G145">
            <v>-498706172.70999998</v>
          </cell>
          <cell r="H145">
            <v>-508496355.73000002</v>
          </cell>
          <cell r="I145">
            <v>-519946132.85000002</v>
          </cell>
          <cell r="J145">
            <v>-532829027.63</v>
          </cell>
          <cell r="K145">
            <v>-547314989.73000002</v>
          </cell>
          <cell r="L145">
            <v>-563229720.96000004</v>
          </cell>
          <cell r="M145">
            <v>-577930756.30999994</v>
          </cell>
        </row>
        <row r="146">
          <cell r="A146" t="str">
            <v>M227950</v>
          </cell>
          <cell r="B146" t="str">
            <v>Marketlink Deposits</v>
          </cell>
          <cell r="C146">
            <v>-8376418129.5699997</v>
          </cell>
          <cell r="D146">
            <v>-8325034620.9899998</v>
          </cell>
          <cell r="E146">
            <v>-8265722802.5799999</v>
          </cell>
          <cell r="F146">
            <v>-8450501219.6199999</v>
          </cell>
          <cell r="G146">
            <v>-8515010417.1999998</v>
          </cell>
          <cell r="H146">
            <v>-8496540446.0100002</v>
          </cell>
          <cell r="I146">
            <v>-8518446674.3199997</v>
          </cell>
          <cell r="J146">
            <v>-8701393669.4400005</v>
          </cell>
          <cell r="K146">
            <v>-8762001778.2199993</v>
          </cell>
          <cell r="L146">
            <v>-8737758892.4699993</v>
          </cell>
          <cell r="M146">
            <v>-8888568427.8600006</v>
          </cell>
        </row>
        <row r="147">
          <cell r="A147" t="str">
            <v>212500</v>
          </cell>
          <cell r="B147" t="str">
            <v>Marketlink Dep-BW</v>
          </cell>
          <cell r="C147">
            <v>-8376418129.5699997</v>
          </cell>
          <cell r="D147">
            <v>-8325034620.9899998</v>
          </cell>
          <cell r="E147">
            <v>-8265722802.5799999</v>
          </cell>
          <cell r="F147">
            <v>-8450501219.6199999</v>
          </cell>
          <cell r="G147">
            <v>-8515010417.1999998</v>
          </cell>
          <cell r="H147">
            <v>-8496540446.0100002</v>
          </cell>
          <cell r="I147">
            <v>-8518446674.3199997</v>
          </cell>
          <cell r="J147">
            <v>-8701393669.4400005</v>
          </cell>
          <cell r="K147">
            <v>-8762001778.2199993</v>
          </cell>
          <cell r="L147">
            <v>-8737758892.4699993</v>
          </cell>
          <cell r="M147">
            <v>-8888568427.8600006</v>
          </cell>
        </row>
        <row r="148">
          <cell r="A148" t="str">
            <v>M227960</v>
          </cell>
          <cell r="B148" t="str">
            <v>E-Plan Deposits</v>
          </cell>
          <cell r="C148">
            <v>-3600694764.2600002</v>
          </cell>
          <cell r="D148">
            <v>-3601474803.5500002</v>
          </cell>
          <cell r="E148">
            <v>-3748164043.8299999</v>
          </cell>
          <cell r="F148">
            <v>-3800774715.4200001</v>
          </cell>
          <cell r="G148">
            <v>-3847922362.5300002</v>
          </cell>
          <cell r="H148">
            <v>-3889911351.7800002</v>
          </cell>
          <cell r="I148">
            <v>-3993282116.75</v>
          </cell>
          <cell r="J148">
            <v>-4058327853.9000001</v>
          </cell>
          <cell r="K148">
            <v>-4198277566.3600001</v>
          </cell>
          <cell r="L148">
            <v>-4308655726.5600004</v>
          </cell>
          <cell r="M148">
            <v>-4424850174.25</v>
          </cell>
        </row>
        <row r="149">
          <cell r="A149" t="str">
            <v>212700</v>
          </cell>
          <cell r="B149" t="str">
            <v>E Plan Deposits-BW</v>
          </cell>
          <cell r="C149">
            <v>-3600694764.2600002</v>
          </cell>
          <cell r="D149">
            <v>-3601474803.5500002</v>
          </cell>
          <cell r="E149">
            <v>-3748164043.8299999</v>
          </cell>
          <cell r="F149">
            <v>-3800774715.4200001</v>
          </cell>
          <cell r="G149">
            <v>-3847922362.5300002</v>
          </cell>
          <cell r="H149">
            <v>-3889911351.7800002</v>
          </cell>
          <cell r="I149">
            <v>-3993282116.75</v>
          </cell>
          <cell r="J149">
            <v>-4058327853.9000001</v>
          </cell>
          <cell r="K149">
            <v>-4198277566.3600001</v>
          </cell>
          <cell r="L149">
            <v>-4308655726.5600004</v>
          </cell>
          <cell r="M149">
            <v>-4424850174.25</v>
          </cell>
        </row>
        <row r="150">
          <cell r="A150" t="str">
            <v>M227970</v>
          </cell>
          <cell r="B150" t="str">
            <v>Term Deposits</v>
          </cell>
          <cell r="C150">
            <v>-19071753010.98</v>
          </cell>
          <cell r="D150">
            <v>-18888762756.34</v>
          </cell>
          <cell r="E150">
            <v>-19139487634.290001</v>
          </cell>
          <cell r="F150">
            <v>-19547660835.369999</v>
          </cell>
          <cell r="G150">
            <v>-19914054403.290001</v>
          </cell>
          <cell r="H150">
            <v>-20251879255.16</v>
          </cell>
          <cell r="I150">
            <v>-20302974908.950001</v>
          </cell>
          <cell r="J150">
            <v>-20569166407.130001</v>
          </cell>
          <cell r="K150">
            <v>-20842346612.900002</v>
          </cell>
          <cell r="L150">
            <v>-20903994976.259998</v>
          </cell>
          <cell r="M150">
            <v>-21184492332.330002</v>
          </cell>
        </row>
        <row r="151">
          <cell r="A151" t="str">
            <v>M227980</v>
          </cell>
          <cell r="B151" t="str">
            <v>Notice Deposits</v>
          </cell>
          <cell r="C151">
            <v>-14386991811.309999</v>
          </cell>
          <cell r="D151">
            <v>-14391973633.690001</v>
          </cell>
          <cell r="E151">
            <v>-14416662287.07</v>
          </cell>
          <cell r="F151">
            <v>-14748913981.42</v>
          </cell>
          <cell r="G151">
            <v>-15043693950.32</v>
          </cell>
          <cell r="H151">
            <v>-15278851597.299999</v>
          </cell>
          <cell r="I151">
            <v>-15160597962.200001</v>
          </cell>
          <cell r="J151">
            <v>-14972627516.129999</v>
          </cell>
          <cell r="K151">
            <v>-14844948300.34</v>
          </cell>
          <cell r="L151">
            <v>-14815574785.07</v>
          </cell>
          <cell r="M151">
            <v>-15063340522.82</v>
          </cell>
        </row>
        <row r="152">
          <cell r="A152" t="str">
            <v>226500</v>
          </cell>
          <cell r="B152" t="str">
            <v>Notice Deposits-BW</v>
          </cell>
          <cell r="C152">
            <v>-14386991811.309999</v>
          </cell>
          <cell r="D152">
            <v>-14391973633.690001</v>
          </cell>
          <cell r="E152">
            <v>-14416662287.07</v>
          </cell>
          <cell r="F152">
            <v>-14748913981.42</v>
          </cell>
          <cell r="G152">
            <v>-15043693950.32</v>
          </cell>
          <cell r="H152">
            <v>-15278851597.299999</v>
          </cell>
          <cell r="I152">
            <v>-15160597962.200001</v>
          </cell>
          <cell r="J152">
            <v>-14972627516.129999</v>
          </cell>
          <cell r="K152">
            <v>-14844948300.34</v>
          </cell>
          <cell r="L152">
            <v>-14815574785.07</v>
          </cell>
          <cell r="M152">
            <v>-15063340522.82</v>
          </cell>
        </row>
        <row r="153">
          <cell r="A153" t="str">
            <v>M228000</v>
          </cell>
          <cell r="B153" t="str">
            <v>Fixed Deposits</v>
          </cell>
          <cell r="C153">
            <v>-4671750571.4099998</v>
          </cell>
          <cell r="D153">
            <v>-4486299166.1700001</v>
          </cell>
          <cell r="E153">
            <v>-4712553312.5200005</v>
          </cell>
          <cell r="F153">
            <v>-4788364425.1300001</v>
          </cell>
          <cell r="G153">
            <v>-4859569221.7700005</v>
          </cell>
          <cell r="H153">
            <v>-4961695711.0100002</v>
          </cell>
          <cell r="I153">
            <v>-5130558857.54</v>
          </cell>
          <cell r="J153">
            <v>-5584212162.3199997</v>
          </cell>
          <cell r="K153">
            <v>-5984455400.3900003</v>
          </cell>
          <cell r="L153">
            <v>-6074919954.8199997</v>
          </cell>
          <cell r="M153">
            <v>-6107201758.2799997</v>
          </cell>
        </row>
        <row r="154">
          <cell r="A154" t="str">
            <v>238200</v>
          </cell>
          <cell r="B154" t="str">
            <v>Fixed Deposits-BW</v>
          </cell>
          <cell r="C154">
            <v>-4671750571.4099998</v>
          </cell>
          <cell r="D154">
            <v>-4486299166.1700001</v>
          </cell>
          <cell r="E154">
            <v>-4712553312.5200005</v>
          </cell>
          <cell r="F154">
            <v>-4788364425.1300001</v>
          </cell>
          <cell r="G154">
            <v>-4859569221.7700005</v>
          </cell>
          <cell r="H154">
            <v>-4961695711.0100002</v>
          </cell>
          <cell r="I154">
            <v>-5130558857.54</v>
          </cell>
          <cell r="J154">
            <v>-5584212162.3199997</v>
          </cell>
          <cell r="K154">
            <v>-5984455400.3900003</v>
          </cell>
          <cell r="L154">
            <v>-6074919954.8199997</v>
          </cell>
          <cell r="M154">
            <v>-6107201758.2799997</v>
          </cell>
        </row>
        <row r="155">
          <cell r="A155" t="str">
            <v>M228010</v>
          </cell>
          <cell r="B155" t="str">
            <v>Escalator Plus Depos</v>
          </cell>
          <cell r="C155">
            <v>-3552853.84</v>
          </cell>
          <cell r="D155">
            <v>-3326001.26</v>
          </cell>
          <cell r="E155">
            <v>-3041452.98</v>
          </cell>
          <cell r="F155">
            <v>-2940886.31</v>
          </cell>
          <cell r="G155">
            <v>-2899291.69</v>
          </cell>
          <cell r="H155">
            <v>-2849452.98</v>
          </cell>
          <cell r="I155">
            <v>-2734452.98</v>
          </cell>
          <cell r="J155">
            <v>-2569155.39</v>
          </cell>
          <cell r="K155">
            <v>-2523978.81</v>
          </cell>
          <cell r="L155">
            <v>-2483962.52</v>
          </cell>
          <cell r="M155">
            <v>-2415575.42</v>
          </cell>
        </row>
        <row r="156">
          <cell r="A156" t="str">
            <v>212800</v>
          </cell>
          <cell r="B156" t="str">
            <v>Escalator PlusDep-BW</v>
          </cell>
          <cell r="C156">
            <v>-3552853.84</v>
          </cell>
          <cell r="D156">
            <v>-3326001.26</v>
          </cell>
          <cell r="E156">
            <v>-3041452.98</v>
          </cell>
          <cell r="F156">
            <v>-2940886.31</v>
          </cell>
          <cell r="G156">
            <v>-2899291.69</v>
          </cell>
          <cell r="H156">
            <v>-2849452.98</v>
          </cell>
          <cell r="I156">
            <v>-2734452.98</v>
          </cell>
          <cell r="J156">
            <v>-2569155.39</v>
          </cell>
          <cell r="K156">
            <v>-2523978.81</v>
          </cell>
          <cell r="L156">
            <v>-2483962.52</v>
          </cell>
          <cell r="M156">
            <v>-2415575.42</v>
          </cell>
        </row>
        <row r="157">
          <cell r="A157" t="str">
            <v>M228030</v>
          </cell>
          <cell r="B157" t="str">
            <v>Bonus Plus Deposits</v>
          </cell>
          <cell r="C157">
            <v>-9457774.4199999999</v>
          </cell>
          <cell r="D157">
            <v>-7163955.2199999997</v>
          </cell>
          <cell r="E157">
            <v>-7230581.7199999997</v>
          </cell>
          <cell r="F157">
            <v>-7441542.5099999998</v>
          </cell>
          <cell r="G157">
            <v>-7891939.5099999998</v>
          </cell>
          <cell r="H157">
            <v>-8482493.8699999992</v>
          </cell>
          <cell r="I157">
            <v>-9083636.2300000004</v>
          </cell>
          <cell r="J157">
            <v>-9757573.2899999991</v>
          </cell>
          <cell r="K157">
            <v>-10418933.359999999</v>
          </cell>
          <cell r="L157">
            <v>-11016273.85</v>
          </cell>
          <cell r="M157">
            <v>-11534475.810000001</v>
          </cell>
        </row>
        <row r="158">
          <cell r="A158" t="str">
            <v>212900</v>
          </cell>
          <cell r="B158" t="str">
            <v>BonusPlus Deposit-BW</v>
          </cell>
          <cell r="C158">
            <v>-9457774.4199999999</v>
          </cell>
          <cell r="D158">
            <v>-7163955.2199999997</v>
          </cell>
          <cell r="E158">
            <v>-7230581.7199999997</v>
          </cell>
          <cell r="F158">
            <v>-7441542.5099999998</v>
          </cell>
          <cell r="G158">
            <v>-7891939.5099999998</v>
          </cell>
          <cell r="H158">
            <v>-8482493.8699999992</v>
          </cell>
          <cell r="I158">
            <v>-9083636.2300000004</v>
          </cell>
          <cell r="J158">
            <v>-9757573.2899999991</v>
          </cell>
          <cell r="K158">
            <v>-10418933.359999999</v>
          </cell>
          <cell r="L158">
            <v>-11016273.85</v>
          </cell>
          <cell r="M158">
            <v>-11534475.810000001</v>
          </cell>
        </row>
        <row r="159">
          <cell r="A159" t="str">
            <v>M230300</v>
          </cell>
          <cell r="B159" t="str">
            <v>Interest Adjustments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325470</v>
          </cell>
          <cell r="B160" t="str">
            <v>Marg: Comp Acc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M235000</v>
          </cell>
          <cell r="B161" t="str">
            <v>Other Liabilities an</v>
          </cell>
          <cell r="C161">
            <v>-1062083064.28</v>
          </cell>
          <cell r="D161">
            <v>-1270947590.73</v>
          </cell>
          <cell r="E161">
            <v>-1377686911.01</v>
          </cell>
          <cell r="F161">
            <v>-1244095500.0999999</v>
          </cell>
          <cell r="G161">
            <v>-1315756767.53</v>
          </cell>
          <cell r="H161">
            <v>-1327832121.98</v>
          </cell>
          <cell r="I161">
            <v>-183372183.11000001</v>
          </cell>
          <cell r="J161">
            <v>-283371793.06</v>
          </cell>
          <cell r="K161">
            <v>-1136835189.51</v>
          </cell>
          <cell r="L161">
            <v>-1260810171.98</v>
          </cell>
          <cell r="M161">
            <v>-1432492179</v>
          </cell>
        </row>
        <row r="162">
          <cell r="A162" t="str">
            <v>M235100</v>
          </cell>
          <cell r="B162" t="str">
            <v>Non Interest Bearing</v>
          </cell>
          <cell r="C162">
            <v>-1062083064.28</v>
          </cell>
          <cell r="D162">
            <v>-1270947590.73</v>
          </cell>
          <cell r="E162">
            <v>-1377686911.01</v>
          </cell>
          <cell r="F162">
            <v>-1244095500.0999999</v>
          </cell>
          <cell r="G162">
            <v>-1315756767.53</v>
          </cell>
          <cell r="H162">
            <v>-1327832121.98</v>
          </cell>
          <cell r="I162">
            <v>-183372183.11000001</v>
          </cell>
          <cell r="J162">
            <v>-283371793.06</v>
          </cell>
          <cell r="K162">
            <v>-1136835189.51</v>
          </cell>
          <cell r="L162">
            <v>-1260810171.98</v>
          </cell>
          <cell r="M162">
            <v>-1432492179</v>
          </cell>
        </row>
        <row r="163">
          <cell r="A163" t="str">
            <v>M235110</v>
          </cell>
          <cell r="B163" t="str">
            <v>Accrued Expenses</v>
          </cell>
          <cell r="C163">
            <v>-15468931.65</v>
          </cell>
          <cell r="D163">
            <v>-31897882.030000001</v>
          </cell>
          <cell r="E163">
            <v>-7335542.9500000002</v>
          </cell>
          <cell r="F163">
            <v>-7789357.5599999996</v>
          </cell>
          <cell r="G163">
            <v>-20370861.82</v>
          </cell>
          <cell r="H163">
            <v>-13154082.109999999</v>
          </cell>
          <cell r="I163">
            <v>-14290707.130000001</v>
          </cell>
          <cell r="J163">
            <v>-20335555.300000001</v>
          </cell>
          <cell r="K163">
            <v>-44135261.439999998</v>
          </cell>
          <cell r="L163">
            <v>-8811486.1899999995</v>
          </cell>
          <cell r="M163">
            <v>-13692689.970000001</v>
          </cell>
        </row>
        <row r="164">
          <cell r="A164" t="str">
            <v>M235120</v>
          </cell>
          <cell r="B164" t="str">
            <v>Accrued Interest Pai</v>
          </cell>
          <cell r="C164">
            <v>-15468931.65</v>
          </cell>
          <cell r="D164">
            <v>-31897882.030000001</v>
          </cell>
          <cell r="E164">
            <v>-7335542.9500000002</v>
          </cell>
          <cell r="F164">
            <v>-7789357.5599999996</v>
          </cell>
          <cell r="G164">
            <v>-20370861.82</v>
          </cell>
          <cell r="H164">
            <v>-13154082.109999999</v>
          </cell>
          <cell r="I164">
            <v>-14290707.130000001</v>
          </cell>
          <cell r="J164">
            <v>-20335555.300000001</v>
          </cell>
          <cell r="K164">
            <v>-44135261.439999998</v>
          </cell>
          <cell r="L164">
            <v>-8811486.1899999995</v>
          </cell>
          <cell r="M164">
            <v>-13692689.970000001</v>
          </cell>
        </row>
        <row r="165">
          <cell r="A165" t="str">
            <v>M235130</v>
          </cell>
          <cell r="B165" t="str">
            <v>Deposit and Current</v>
          </cell>
          <cell r="C165">
            <v>-15468931.65</v>
          </cell>
          <cell r="D165">
            <v>-31897882.030000001</v>
          </cell>
          <cell r="E165">
            <v>-7335542.9500000002</v>
          </cell>
          <cell r="F165">
            <v>-7789357.5599999996</v>
          </cell>
          <cell r="G165">
            <v>-20370861.82</v>
          </cell>
          <cell r="H165">
            <v>-13154082.109999999</v>
          </cell>
          <cell r="I165">
            <v>-14290707.130000001</v>
          </cell>
          <cell r="J165">
            <v>-20335555.300000001</v>
          </cell>
          <cell r="K165">
            <v>-44135261.439999998</v>
          </cell>
          <cell r="L165">
            <v>-8811486.1899999995</v>
          </cell>
          <cell r="M165">
            <v>-13692689.970000001</v>
          </cell>
        </row>
        <row r="166">
          <cell r="A166" t="str">
            <v>M235135</v>
          </cell>
          <cell r="B166" t="str">
            <v>Treasury Priced Depo</v>
          </cell>
          <cell r="H166">
            <v>-5517928.9400000004</v>
          </cell>
          <cell r="I166">
            <v>-6351720.3899999997</v>
          </cell>
          <cell r="J166">
            <v>-6226470.9100000001</v>
          </cell>
          <cell r="K166">
            <v>-35601589.579999998</v>
          </cell>
          <cell r="L166">
            <v>-6830181.3600000003</v>
          </cell>
          <cell r="M166">
            <v>-4700787.04</v>
          </cell>
        </row>
        <row r="167">
          <cell r="A167" t="str">
            <v>303000</v>
          </cell>
          <cell r="B167" t="str">
            <v>AIL: C/A Cr Cash Mng</v>
          </cell>
          <cell r="H167">
            <v>11044.03</v>
          </cell>
          <cell r="I167">
            <v>-175851.4</v>
          </cell>
          <cell r="J167">
            <v>-183074.84</v>
          </cell>
          <cell r="K167">
            <v>-1197282.1200000001</v>
          </cell>
          <cell r="L167">
            <v>-156871.21</v>
          </cell>
          <cell r="M167">
            <v>-160004.17000000001</v>
          </cell>
        </row>
        <row r="168">
          <cell r="A168" t="str">
            <v>328370</v>
          </cell>
          <cell r="B168" t="str">
            <v>AI: Cash Management</v>
          </cell>
          <cell r="H168">
            <v>-5528972.9699999997</v>
          </cell>
          <cell r="I168">
            <v>-6175868.9900000002</v>
          </cell>
          <cell r="J168">
            <v>-6043396.0700000003</v>
          </cell>
          <cell r="K168">
            <v>-34404307.460000001</v>
          </cell>
          <cell r="L168">
            <v>-6673310.1500000004</v>
          </cell>
          <cell r="M168">
            <v>-4540782.87</v>
          </cell>
        </row>
        <row r="169">
          <cell r="A169" t="str">
            <v>M235180</v>
          </cell>
          <cell r="B169" t="str">
            <v>Branch Deposits</v>
          </cell>
          <cell r="C169">
            <v>-15468931.65</v>
          </cell>
          <cell r="D169">
            <v>-31897882.030000001</v>
          </cell>
          <cell r="E169">
            <v>-7335542.9500000002</v>
          </cell>
          <cell r="F169">
            <v>-7789357.5599999996</v>
          </cell>
          <cell r="G169">
            <v>-20370861.82</v>
          </cell>
          <cell r="H169">
            <v>-7636153.1699999999</v>
          </cell>
          <cell r="I169">
            <v>-7938986.7400000002</v>
          </cell>
          <cell r="J169">
            <v>-14109084.390000001</v>
          </cell>
          <cell r="K169">
            <v>-8533671.8599999994</v>
          </cell>
          <cell r="L169">
            <v>-1981304.83</v>
          </cell>
          <cell r="M169">
            <v>-8991902.9299999997</v>
          </cell>
        </row>
        <row r="170">
          <cell r="A170" t="str">
            <v>300700</v>
          </cell>
          <cell r="B170" t="str">
            <v>AIL: Branch FDR's</v>
          </cell>
          <cell r="C170">
            <v>-8385199.6900000004</v>
          </cell>
          <cell r="D170">
            <v>-13682532.41</v>
          </cell>
          <cell r="E170">
            <v>-3965110.5</v>
          </cell>
          <cell r="F170">
            <v>-4184201.08</v>
          </cell>
          <cell r="G170">
            <v>-11034593.84</v>
          </cell>
          <cell r="H170">
            <v>-3770990.53</v>
          </cell>
          <cell r="I170">
            <v>-3711912.26</v>
          </cell>
          <cell r="J170">
            <v>-6883003.2300000004</v>
          </cell>
          <cell r="K170">
            <v>-4281937.13</v>
          </cell>
          <cell r="L170">
            <v>-781702.89</v>
          </cell>
          <cell r="M170">
            <v>-4682408.8</v>
          </cell>
        </row>
        <row r="171">
          <cell r="A171" t="str">
            <v>301300</v>
          </cell>
          <cell r="B171" t="str">
            <v>AIL: Brch Notice Dep</v>
          </cell>
          <cell r="C171">
            <v>-2050248.13</v>
          </cell>
          <cell r="D171">
            <v>-6909342.1299999999</v>
          </cell>
          <cell r="E171">
            <v>-1084386.17</v>
          </cell>
          <cell r="F171">
            <v>-1206824.6299999999</v>
          </cell>
          <cell r="G171">
            <v>-3327282.56</v>
          </cell>
          <cell r="H171">
            <v>-1262744.1200000001</v>
          </cell>
          <cell r="I171">
            <v>-1340821.42</v>
          </cell>
          <cell r="J171">
            <v>-2297576.54</v>
          </cell>
          <cell r="K171">
            <v>-1342225.72</v>
          </cell>
          <cell r="L171">
            <v>-353302.1</v>
          </cell>
          <cell r="M171">
            <v>-1323558.55</v>
          </cell>
        </row>
        <row r="172">
          <cell r="A172" t="str">
            <v>302300</v>
          </cell>
          <cell r="B172" t="str">
            <v>AIL: PlusPlan</v>
          </cell>
          <cell r="C172">
            <v>-4635721.9400000004</v>
          </cell>
          <cell r="D172">
            <v>-5652114.2000000002</v>
          </cell>
          <cell r="E172">
            <v>-1831485.07</v>
          </cell>
          <cell r="F172">
            <v>-1913302.13</v>
          </cell>
          <cell r="G172">
            <v>-5072993.22</v>
          </cell>
          <cell r="H172">
            <v>-2115014.4</v>
          </cell>
          <cell r="I172">
            <v>-2298894.0699999998</v>
          </cell>
          <cell r="J172">
            <v>-4112569.19</v>
          </cell>
          <cell r="K172">
            <v>-2365329.0699999998</v>
          </cell>
          <cell r="L172">
            <v>-504308.01</v>
          </cell>
          <cell r="M172">
            <v>-2470672.96</v>
          </cell>
        </row>
        <row r="173">
          <cell r="A173" t="str">
            <v>336340</v>
          </cell>
          <cell r="B173" t="str">
            <v>AIL: Branch Call</v>
          </cell>
          <cell r="C173">
            <v>-397761.89</v>
          </cell>
          <cell r="D173">
            <v>-5653893.29</v>
          </cell>
          <cell r="E173">
            <v>-454561.21</v>
          </cell>
          <cell r="F173">
            <v>-485029.72</v>
          </cell>
          <cell r="G173">
            <v>-935992.2</v>
          </cell>
          <cell r="H173">
            <v>-487404.12</v>
          </cell>
          <cell r="I173">
            <v>-587358.99</v>
          </cell>
          <cell r="J173">
            <v>-815935.43</v>
          </cell>
          <cell r="K173">
            <v>-544179.93999999994</v>
          </cell>
          <cell r="L173">
            <v>-341991.83</v>
          </cell>
          <cell r="M173">
            <v>-515262.62</v>
          </cell>
        </row>
        <row r="174">
          <cell r="A174" t="str">
            <v>M235300</v>
          </cell>
          <cell r="B174" t="str">
            <v>Other Non Interest B</v>
          </cell>
          <cell r="C174">
            <v>-1046614132.63</v>
          </cell>
          <cell r="D174">
            <v>-1239049708.7</v>
          </cell>
          <cell r="E174">
            <v>-1370351368.0599999</v>
          </cell>
          <cell r="F174">
            <v>-1236306142.54</v>
          </cell>
          <cell r="G174">
            <v>-1295385905.71</v>
          </cell>
          <cell r="H174">
            <v>-1314678039.8699999</v>
          </cell>
          <cell r="I174">
            <v>-169081475.97999999</v>
          </cell>
          <cell r="J174">
            <v>-263036237.75999999</v>
          </cell>
          <cell r="K174">
            <v>-1092699928.0699999</v>
          </cell>
          <cell r="L174">
            <v>-1251998685.79</v>
          </cell>
          <cell r="M174">
            <v>-1418799489.03</v>
          </cell>
        </row>
        <row r="175">
          <cell r="A175" t="str">
            <v>M235310</v>
          </cell>
          <cell r="B175" t="str">
            <v>Accounts Payable</v>
          </cell>
          <cell r="C175">
            <v>-904821135.90999997</v>
          </cell>
          <cell r="D175">
            <v>-1052086737.61</v>
          </cell>
          <cell r="E175">
            <v>-1155711523.8399999</v>
          </cell>
          <cell r="F175">
            <v>-1065955059.46</v>
          </cell>
          <cell r="G175">
            <v>-1127600804.9100001</v>
          </cell>
          <cell r="H175">
            <v>-1137433743.9000001</v>
          </cell>
          <cell r="I175">
            <v>-10975728.529999999</v>
          </cell>
          <cell r="J175">
            <v>-109514641.25</v>
          </cell>
          <cell r="K175">
            <v>-935262935.48000002</v>
          </cell>
          <cell r="L175">
            <v>-1093501463.3800001</v>
          </cell>
          <cell r="M175">
            <v>-1259321150.24</v>
          </cell>
        </row>
        <row r="176">
          <cell r="A176" t="str">
            <v>M235320</v>
          </cell>
          <cell r="B176" t="str">
            <v>Trade</v>
          </cell>
          <cell r="C176">
            <v>-2358.1999999999998</v>
          </cell>
          <cell r="D176">
            <v>-2358.1999999999998</v>
          </cell>
          <cell r="E176">
            <v>-2358.1999999999998</v>
          </cell>
          <cell r="F176">
            <v>-3044.64</v>
          </cell>
          <cell r="G176">
            <v>-2404.2199999999998</v>
          </cell>
          <cell r="H176">
            <v>-3405.24</v>
          </cell>
          <cell r="I176">
            <v>-2512.91</v>
          </cell>
          <cell r="J176">
            <v>-1379.67</v>
          </cell>
          <cell r="K176">
            <v>-2223.69</v>
          </cell>
          <cell r="L176">
            <v>-1044.5</v>
          </cell>
          <cell r="M176">
            <v>-1087.75</v>
          </cell>
        </row>
        <row r="177">
          <cell r="A177" t="str">
            <v>322300</v>
          </cell>
          <cell r="B177" t="str">
            <v>Gr/Ir: Recon</v>
          </cell>
          <cell r="C177">
            <v>-2358.1999999999998</v>
          </cell>
          <cell r="D177">
            <v>-2358.1999999999998</v>
          </cell>
          <cell r="E177">
            <v>-2358.1999999999998</v>
          </cell>
          <cell r="F177">
            <v>-3044.64</v>
          </cell>
          <cell r="G177">
            <v>-2404.2199999999998</v>
          </cell>
          <cell r="H177">
            <v>-3405.24</v>
          </cell>
          <cell r="I177">
            <v>-2512.91</v>
          </cell>
          <cell r="J177">
            <v>-1379.67</v>
          </cell>
          <cell r="K177">
            <v>-2223.69</v>
          </cell>
          <cell r="L177">
            <v>-1044.5</v>
          </cell>
          <cell r="M177">
            <v>-1087.75</v>
          </cell>
        </row>
        <row r="178">
          <cell r="A178" t="str">
            <v>M235330</v>
          </cell>
          <cell r="B178" t="str">
            <v>Receiver of Revenue</v>
          </cell>
          <cell r="C178">
            <v>-884295682.61000001</v>
          </cell>
          <cell r="D178">
            <v>-1030735474.3200001</v>
          </cell>
          <cell r="E178">
            <v>-1146247255.55</v>
          </cell>
          <cell r="F178">
            <v>-1056794853.52</v>
          </cell>
          <cell r="G178">
            <v>-1118116057.6199999</v>
          </cell>
          <cell r="H178">
            <v>-1128559850.9000001</v>
          </cell>
          <cell r="I178">
            <v>-2350408.36</v>
          </cell>
          <cell r="J178">
            <v>-100200889.31999999</v>
          </cell>
          <cell r="K178">
            <v>-925625939.41999996</v>
          </cell>
          <cell r="L178">
            <v>-1084021522.1600001</v>
          </cell>
          <cell r="M178">
            <v>-1243901516.77</v>
          </cell>
        </row>
        <row r="179">
          <cell r="A179" t="str">
            <v>327600</v>
          </cell>
          <cell r="B179" t="str">
            <v>Prov: Income Tax</v>
          </cell>
          <cell r="C179">
            <v>-884295682.61000001</v>
          </cell>
          <cell r="D179">
            <v>-1030735474.3200001</v>
          </cell>
          <cell r="E179">
            <v>-1146247255.55</v>
          </cell>
          <cell r="F179">
            <v>-1056794853.52</v>
          </cell>
          <cell r="G179">
            <v>-1118116057.6199999</v>
          </cell>
          <cell r="H179">
            <v>-1128559850.9000001</v>
          </cell>
          <cell r="I179">
            <v>-2350408.36</v>
          </cell>
          <cell r="J179">
            <v>-100200889.31999999</v>
          </cell>
          <cell r="K179">
            <v>-925625939.41999996</v>
          </cell>
          <cell r="L179">
            <v>-1084021522.1600001</v>
          </cell>
          <cell r="M179">
            <v>-1243901516.77</v>
          </cell>
        </row>
        <row r="180">
          <cell r="A180" t="str">
            <v>M235360A</v>
          </cell>
          <cell r="B180" t="str">
            <v>Other - Accounts Pay</v>
          </cell>
          <cell r="C180">
            <v>981210.31</v>
          </cell>
          <cell r="D180">
            <v>306970.52</v>
          </cell>
          <cell r="E180">
            <v>95650.51</v>
          </cell>
          <cell r="F180">
            <v>413352.34</v>
          </cell>
          <cell r="G180">
            <v>55111.86</v>
          </cell>
          <cell r="H180">
            <v>683069.82</v>
          </cell>
          <cell r="I180">
            <v>927825.92000000004</v>
          </cell>
          <cell r="J180">
            <v>286889.76</v>
          </cell>
          <cell r="K180">
            <v>-1251.6500000000001</v>
          </cell>
          <cell r="L180">
            <v>241940.23</v>
          </cell>
          <cell r="M180">
            <v>-26914.06</v>
          </cell>
        </row>
        <row r="181">
          <cell r="A181" t="str">
            <v>311900</v>
          </cell>
          <cell r="B181" t="str">
            <v>Othliab&amp;Prov-Oth Lia</v>
          </cell>
          <cell r="C181">
            <v>1024990.94</v>
          </cell>
          <cell r="D181">
            <v>316038</v>
          </cell>
          <cell r="E181">
            <v>116771.13</v>
          </cell>
          <cell r="F181">
            <v>417283.69</v>
          </cell>
          <cell r="G181">
            <v>62758.65</v>
          </cell>
          <cell r="H181">
            <v>695460.36</v>
          </cell>
          <cell r="I181">
            <v>941254.93</v>
          </cell>
          <cell r="J181">
            <v>301953.78000000003</v>
          </cell>
          <cell r="K181">
            <v>9173.6299999999992</v>
          </cell>
          <cell r="L181">
            <v>257453.52</v>
          </cell>
          <cell r="M181">
            <v>0</v>
          </cell>
        </row>
        <row r="182">
          <cell r="A182" t="str">
            <v>326304</v>
          </cell>
          <cell r="B182" t="str">
            <v>Vend: Recon Adjust</v>
          </cell>
          <cell r="C182">
            <v>-43780.63</v>
          </cell>
          <cell r="D182">
            <v>-9067.48</v>
          </cell>
          <cell r="E182">
            <v>-21120.62</v>
          </cell>
          <cell r="F182">
            <v>-3931.35</v>
          </cell>
          <cell r="G182">
            <v>-7646.79</v>
          </cell>
          <cell r="H182">
            <v>-12390.54</v>
          </cell>
          <cell r="I182">
            <v>-13429.01</v>
          </cell>
          <cell r="J182">
            <v>-15064.02</v>
          </cell>
          <cell r="K182">
            <v>-10425.280000000001</v>
          </cell>
          <cell r="L182">
            <v>-15513.29</v>
          </cell>
          <cell r="M182">
            <v>-26914.06</v>
          </cell>
        </row>
        <row r="183">
          <cell r="A183" t="str">
            <v>M235360B</v>
          </cell>
          <cell r="B183" t="str">
            <v>Other - Accounts Pay</v>
          </cell>
          <cell r="C183">
            <v>-21504305.41</v>
          </cell>
          <cell r="D183">
            <v>-21655875.609999999</v>
          </cell>
          <cell r="E183">
            <v>-9557560.5999999996</v>
          </cell>
          <cell r="F183">
            <v>-9570513.6400000006</v>
          </cell>
          <cell r="G183">
            <v>-9537454.9299999997</v>
          </cell>
          <cell r="H183">
            <v>-9553557.5800000001</v>
          </cell>
          <cell r="I183">
            <v>-9550633.1799999997</v>
          </cell>
          <cell r="J183">
            <v>-9599262.0199999996</v>
          </cell>
          <cell r="K183">
            <v>-9633520.7200000007</v>
          </cell>
          <cell r="L183">
            <v>-9720836.9499999993</v>
          </cell>
          <cell r="M183">
            <v>-15391631.66</v>
          </cell>
        </row>
        <row r="184">
          <cell r="A184" t="str">
            <v>319400</v>
          </cell>
          <cell r="B184" t="str">
            <v>S/Cr: Manual</v>
          </cell>
          <cell r="C184">
            <v>-21504305.41</v>
          </cell>
          <cell r="D184">
            <v>-21655875.609999999</v>
          </cell>
          <cell r="E184">
            <v>-9557560.5999999996</v>
          </cell>
          <cell r="F184">
            <v>-9570513.6400000006</v>
          </cell>
          <cell r="G184">
            <v>-9537454.9299999997</v>
          </cell>
          <cell r="H184">
            <v>-9553557.5800000001</v>
          </cell>
          <cell r="I184">
            <v>-9550633.1799999997</v>
          </cell>
          <cell r="J184">
            <v>-9599262.0199999996</v>
          </cell>
          <cell r="K184">
            <v>-9633520.7200000007</v>
          </cell>
          <cell r="L184">
            <v>-9720836.9499999993</v>
          </cell>
          <cell r="M184">
            <v>-15391631.66</v>
          </cell>
        </row>
        <row r="185">
          <cell r="A185" t="str">
            <v>M235365</v>
          </cell>
          <cell r="B185" t="str">
            <v>Head Office and Bran</v>
          </cell>
          <cell r="C185">
            <v>-18330626.010000002</v>
          </cell>
          <cell r="D185">
            <v>-20262352.719999999</v>
          </cell>
          <cell r="E185">
            <v>-19083968.289999999</v>
          </cell>
          <cell r="F185">
            <v>-27276721.210000001</v>
          </cell>
          <cell r="G185">
            <v>-26370873.219999999</v>
          </cell>
          <cell r="H185">
            <v>-25509784.960000001</v>
          </cell>
          <cell r="I185">
            <v>-20567529.460000001</v>
          </cell>
          <cell r="J185">
            <v>-17501624.579999998</v>
          </cell>
          <cell r="K185">
            <v>-17395730.850000001</v>
          </cell>
          <cell r="L185">
            <v>-15407936.98</v>
          </cell>
          <cell r="M185">
            <v>-11941944.939999999</v>
          </cell>
        </row>
        <row r="186">
          <cell r="A186" t="str">
            <v>113001</v>
          </cell>
          <cell r="B186" t="str">
            <v>Empl Dr: Recon-Adj</v>
          </cell>
          <cell r="C186">
            <v>-120.1</v>
          </cell>
          <cell r="D186">
            <v>-22.63</v>
          </cell>
          <cell r="E186">
            <v>-72.89</v>
          </cell>
          <cell r="F186">
            <v>-30.39</v>
          </cell>
          <cell r="G186">
            <v>-52.63</v>
          </cell>
          <cell r="H186">
            <v>-697.62</v>
          </cell>
          <cell r="I186">
            <v>-23.52</v>
          </cell>
          <cell r="J186">
            <v>-38.19</v>
          </cell>
          <cell r="K186">
            <v>-71.66</v>
          </cell>
          <cell r="L186">
            <v>-435.76</v>
          </cell>
          <cell r="M186">
            <v>-959.76</v>
          </cell>
        </row>
        <row r="187">
          <cell r="A187" t="str">
            <v>304400</v>
          </cell>
          <cell r="B187" t="str">
            <v>Cheq Writing Imprest</v>
          </cell>
          <cell r="C187">
            <v>-18330505.91</v>
          </cell>
          <cell r="D187">
            <v>-20262330.09</v>
          </cell>
          <cell r="E187">
            <v>-19083895.399999999</v>
          </cell>
          <cell r="F187">
            <v>-27276690.82</v>
          </cell>
          <cell r="G187">
            <v>-26370820.59</v>
          </cell>
          <cell r="H187">
            <v>-25509087.34</v>
          </cell>
          <cell r="I187">
            <v>-20567505.940000001</v>
          </cell>
          <cell r="J187">
            <v>-17501586.390000001</v>
          </cell>
          <cell r="K187">
            <v>-17395659.190000001</v>
          </cell>
          <cell r="L187">
            <v>-15407501.220000001</v>
          </cell>
          <cell r="M187">
            <v>-11940985.18</v>
          </cell>
        </row>
        <row r="188">
          <cell r="A188" t="str">
            <v>M235370</v>
          </cell>
          <cell r="B188" t="str">
            <v>Credits in Transit -</v>
          </cell>
          <cell r="C188">
            <v>-112208491.28</v>
          </cell>
          <cell r="D188">
            <v>-155494636</v>
          </cell>
          <cell r="E188">
            <v>-184293439.53999999</v>
          </cell>
          <cell r="F188">
            <v>-131833044.75</v>
          </cell>
          <cell r="G188">
            <v>-130099156.86</v>
          </cell>
          <cell r="H188">
            <v>-140363667.56</v>
          </cell>
          <cell r="I188">
            <v>-126096055.38</v>
          </cell>
          <cell r="J188">
            <v>-124383108.92</v>
          </cell>
          <cell r="K188">
            <v>-128284619.89</v>
          </cell>
          <cell r="L188">
            <v>-131340535.61</v>
          </cell>
          <cell r="M188">
            <v>-135561469.55000001</v>
          </cell>
        </row>
        <row r="189">
          <cell r="A189" t="str">
            <v>303400</v>
          </cell>
          <cell r="B189" t="str">
            <v>Bank cheque</v>
          </cell>
          <cell r="C189">
            <v>-112208491.28</v>
          </cell>
          <cell r="D189">
            <v>-155494636</v>
          </cell>
          <cell r="E189">
            <v>-184293439.53999999</v>
          </cell>
          <cell r="F189">
            <v>-131833044.75</v>
          </cell>
          <cell r="G189">
            <v>-130099156.86</v>
          </cell>
          <cell r="H189">
            <v>-140363667.56</v>
          </cell>
          <cell r="I189">
            <v>-126096055.38</v>
          </cell>
          <cell r="J189">
            <v>-124383108.92</v>
          </cell>
          <cell r="K189">
            <v>-128284619.89</v>
          </cell>
          <cell r="L189">
            <v>-131340535.61</v>
          </cell>
          <cell r="M189">
            <v>-135561469.55000001</v>
          </cell>
        </row>
        <row r="190">
          <cell r="A190" t="str">
            <v>M235380</v>
          </cell>
          <cell r="B190" t="str">
            <v>Sundry Provisions</v>
          </cell>
          <cell r="C190">
            <v>-1144014.29</v>
          </cell>
          <cell r="D190">
            <v>-1087076.01</v>
          </cell>
          <cell r="E190">
            <v>-1147201.7</v>
          </cell>
          <cell r="F190">
            <v>-1236232.52</v>
          </cell>
          <cell r="G190">
            <v>-1310150.1399999999</v>
          </cell>
          <cell r="H190">
            <v>-1370843.45</v>
          </cell>
          <cell r="I190">
            <v>-1433509.53</v>
          </cell>
          <cell r="J190">
            <v>-1500474.21</v>
          </cell>
          <cell r="K190">
            <v>-1557656.5</v>
          </cell>
          <cell r="L190">
            <v>-1620740.96</v>
          </cell>
          <cell r="M190">
            <v>-1686031.18</v>
          </cell>
        </row>
        <row r="191">
          <cell r="A191" t="str">
            <v>M235400</v>
          </cell>
          <cell r="B191" t="str">
            <v>Other - Sundry Provi</v>
          </cell>
          <cell r="C191">
            <v>-1144014.29</v>
          </cell>
          <cell r="D191">
            <v>-1087076.01</v>
          </cell>
          <cell r="E191">
            <v>-1147201.7</v>
          </cell>
          <cell r="F191">
            <v>-1236232.52</v>
          </cell>
          <cell r="G191">
            <v>-1310150.1399999999</v>
          </cell>
          <cell r="H191">
            <v>-1370843.45</v>
          </cell>
          <cell r="I191">
            <v>-1433509.53</v>
          </cell>
          <cell r="J191">
            <v>-1500474.21</v>
          </cell>
          <cell r="K191">
            <v>-1557656.5</v>
          </cell>
          <cell r="L191">
            <v>-1620740.96</v>
          </cell>
          <cell r="M191">
            <v>-1686031.18</v>
          </cell>
        </row>
        <row r="192">
          <cell r="A192" t="str">
            <v>300070</v>
          </cell>
          <cell r="B192" t="str">
            <v>Prov: Pens Fund Cont</v>
          </cell>
          <cell r="C192">
            <v>-1143891.3899999999</v>
          </cell>
          <cell r="D192">
            <v>-1083134.81</v>
          </cell>
          <cell r="E192">
            <v>-1139459.1399999999</v>
          </cell>
          <cell r="F192">
            <v>-1224676.04</v>
          </cell>
          <cell r="G192">
            <v>-1294787.92</v>
          </cell>
          <cell r="H192">
            <v>-1351667.31</v>
          </cell>
          <cell r="I192">
            <v>-1410527.65</v>
          </cell>
          <cell r="J192">
            <v>-1473696.63</v>
          </cell>
          <cell r="K192">
            <v>-1527531.07</v>
          </cell>
          <cell r="L192">
            <v>-1588079.59</v>
          </cell>
          <cell r="M192">
            <v>-1650828.41</v>
          </cell>
        </row>
        <row r="193">
          <cell r="A193" t="str">
            <v>313800</v>
          </cell>
          <cell r="B193" t="str">
            <v>Prov: Dec Allow</v>
          </cell>
          <cell r="C193">
            <v>-122.9</v>
          </cell>
          <cell r="D193">
            <v>-3941.2</v>
          </cell>
          <cell r="E193">
            <v>-7742.56</v>
          </cell>
          <cell r="F193">
            <v>-11556.48</v>
          </cell>
          <cell r="G193">
            <v>-15362.22</v>
          </cell>
          <cell r="H193">
            <v>-19176.14</v>
          </cell>
          <cell r="I193">
            <v>-22981.88</v>
          </cell>
          <cell r="J193">
            <v>-26777.58</v>
          </cell>
          <cell r="K193">
            <v>-30125.43</v>
          </cell>
          <cell r="L193">
            <v>-32661.37</v>
          </cell>
          <cell r="M193">
            <v>-35202.769999999997</v>
          </cell>
        </row>
        <row r="194">
          <cell r="A194" t="str">
            <v>M235420</v>
          </cell>
          <cell r="B194" t="str">
            <v>Other - Non Interest</v>
          </cell>
          <cell r="C194">
            <v>-10109865.140000001</v>
          </cell>
          <cell r="D194">
            <v>-10118906.359999999</v>
          </cell>
          <cell r="E194">
            <v>-10115234.689999999</v>
          </cell>
          <cell r="F194">
            <v>-10005084.6</v>
          </cell>
          <cell r="G194">
            <v>-10004920.58</v>
          </cell>
          <cell r="H194">
            <v>-10000000</v>
          </cell>
          <cell r="I194">
            <v>-10008653.08</v>
          </cell>
          <cell r="J194">
            <v>-10136388.800000001</v>
          </cell>
          <cell r="K194">
            <v>-10198985.35</v>
          </cell>
          <cell r="L194">
            <v>-10128008.859999999</v>
          </cell>
          <cell r="M194">
            <v>-10288893.119999999</v>
          </cell>
        </row>
        <row r="195">
          <cell r="A195" t="str">
            <v>326600</v>
          </cell>
          <cell r="B195" t="str">
            <v>Accr Expenses</v>
          </cell>
          <cell r="C195">
            <v>-10109865.140000001</v>
          </cell>
          <cell r="D195">
            <v>-10118906.359999999</v>
          </cell>
          <cell r="E195">
            <v>-10115234.689999999</v>
          </cell>
          <cell r="F195">
            <v>-10005084.6</v>
          </cell>
          <cell r="G195">
            <v>-10004920.58</v>
          </cell>
          <cell r="H195">
            <v>-10000000</v>
          </cell>
          <cell r="I195">
            <v>-10008653.08</v>
          </cell>
          <cell r="J195">
            <v>-10136388.800000001</v>
          </cell>
          <cell r="K195">
            <v>-10198985.35</v>
          </cell>
          <cell r="L195">
            <v>-10128008.859999999</v>
          </cell>
          <cell r="M195">
            <v>-10288893.119999999</v>
          </cell>
        </row>
        <row r="196">
          <cell r="A196" t="str">
            <v>M245000</v>
          </cell>
          <cell r="B196" t="str">
            <v>Debentures</v>
          </cell>
        </row>
        <row r="197">
          <cell r="A197" t="str">
            <v>340100</v>
          </cell>
          <cell r="B197" t="str">
            <v>Debs Iss</v>
          </cell>
        </row>
        <row r="198">
          <cell r="A198" t="str">
            <v>M269000</v>
          </cell>
          <cell r="B198" t="str">
            <v>Equity</v>
          </cell>
          <cell r="C198">
            <v>462982283.87</v>
          </cell>
          <cell r="D198">
            <v>-1236627883.27</v>
          </cell>
          <cell r="E198">
            <v>-850043402.25</v>
          </cell>
          <cell r="F198">
            <v>-629479249.05999994</v>
          </cell>
          <cell r="G198">
            <v>-792553344.84000003</v>
          </cell>
          <cell r="H198">
            <v>-811175575</v>
          </cell>
          <cell r="I198">
            <v>-907919593.63999999</v>
          </cell>
          <cell r="J198">
            <v>-2103016077.9200001</v>
          </cell>
          <cell r="K198">
            <v>-3059084866.5599999</v>
          </cell>
          <cell r="L198">
            <v>-3444736555.1999998</v>
          </cell>
          <cell r="M198">
            <v>-3619219629.8899999</v>
          </cell>
        </row>
        <row r="199">
          <cell r="A199" t="str">
            <v>M200350</v>
          </cell>
          <cell r="B199" t="str">
            <v>Economic Capital</v>
          </cell>
        </row>
        <row r="200">
          <cell r="A200" t="str">
            <v>200600</v>
          </cell>
          <cell r="B200" t="str">
            <v>Economic Cap Alloc</v>
          </cell>
        </row>
        <row r="201">
          <cell r="A201" t="str">
            <v>M200500</v>
          </cell>
          <cell r="B201" t="str">
            <v>Distributable Reserv</v>
          </cell>
          <cell r="C201">
            <v>462982283.87</v>
          </cell>
          <cell r="D201">
            <v>-1236627883.27</v>
          </cell>
          <cell r="E201">
            <v>-850043402.25</v>
          </cell>
          <cell r="F201">
            <v>-629479249.05999994</v>
          </cell>
          <cell r="G201">
            <v>-792553344.84000003</v>
          </cell>
          <cell r="H201">
            <v>-811175575</v>
          </cell>
          <cell r="I201">
            <v>-907919593.63999999</v>
          </cell>
          <cell r="J201">
            <v>-2103016077.9200001</v>
          </cell>
          <cell r="K201">
            <v>-3059084866.5599999</v>
          </cell>
          <cell r="L201">
            <v>-3444736555.1999998</v>
          </cell>
          <cell r="M201">
            <v>-3619219629.8899999</v>
          </cell>
        </row>
        <row r="202">
          <cell r="A202" t="str">
            <v>M200510</v>
          </cell>
          <cell r="B202" t="str">
            <v>Retained Income</v>
          </cell>
          <cell r="C202">
            <v>462982283.87</v>
          </cell>
          <cell r="D202">
            <v>-1236627883.27</v>
          </cell>
          <cell r="E202">
            <v>-850043402.25</v>
          </cell>
          <cell r="F202">
            <v>-629479249.05999994</v>
          </cell>
          <cell r="G202">
            <v>-792553344.84000003</v>
          </cell>
          <cell r="H202">
            <v>-811175575</v>
          </cell>
          <cell r="I202">
            <v>-907919593.63999999</v>
          </cell>
          <cell r="J202">
            <v>-2103016077.9200001</v>
          </cell>
          <cell r="K202">
            <v>-3059084866.5599999</v>
          </cell>
          <cell r="L202">
            <v>-3444736555.1999998</v>
          </cell>
          <cell r="M202">
            <v>-3619219629.8899999</v>
          </cell>
        </row>
        <row r="203">
          <cell r="A203" t="str">
            <v>210700</v>
          </cell>
          <cell r="B203" t="str">
            <v>Dist Res: Man Report</v>
          </cell>
          <cell r="C203">
            <v>462982283.87</v>
          </cell>
          <cell r="D203">
            <v>-1236627883.27</v>
          </cell>
          <cell r="E203">
            <v>-850043402.25</v>
          </cell>
          <cell r="F203">
            <v>-629479249.05999994</v>
          </cell>
          <cell r="G203">
            <v>-792553344.84000003</v>
          </cell>
          <cell r="H203">
            <v>-811175575</v>
          </cell>
          <cell r="I203">
            <v>-907919593.63999999</v>
          </cell>
          <cell r="J203">
            <v>-2103016077.9200001</v>
          </cell>
          <cell r="K203">
            <v>-3059084866.5599999</v>
          </cell>
          <cell r="L203">
            <v>-3444736555.1999998</v>
          </cell>
          <cell r="M203">
            <v>-3619219629.8899999</v>
          </cell>
        </row>
        <row r="204">
          <cell r="A204" t="str">
            <v>211000</v>
          </cell>
          <cell r="B204" t="str">
            <v>P&amp;L: Trf to Reserves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M270000</v>
          </cell>
          <cell r="B205" t="str">
            <v>Interdivisional Fund</v>
          </cell>
          <cell r="C205">
            <v>66864307855.139999</v>
          </cell>
          <cell r="D205">
            <v>71150463388.529999</v>
          </cell>
          <cell r="E205">
            <v>71181501487.369995</v>
          </cell>
          <cell r="F205">
            <v>72733194980.520004</v>
          </cell>
          <cell r="G205">
            <v>74246429050.929993</v>
          </cell>
          <cell r="H205">
            <v>77780153868.410004</v>
          </cell>
          <cell r="I205">
            <v>75027249387.779999</v>
          </cell>
          <cell r="J205">
            <v>77927762040.169998</v>
          </cell>
          <cell r="K205">
            <v>80167067897.880005</v>
          </cell>
          <cell r="L205">
            <v>80204114961</v>
          </cell>
          <cell r="M205">
            <v>83606473366.179993</v>
          </cell>
        </row>
        <row r="206">
          <cell r="A206" t="str">
            <v>M201000</v>
          </cell>
          <cell r="B206" t="str">
            <v>Interdivisional Fund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M201100</v>
          </cell>
          <cell r="B207" t="str">
            <v>Int Counterparties B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M201150</v>
          </cell>
          <cell r="B208" t="str">
            <v>Accrued Interest Pai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233200</v>
          </cell>
          <cell r="B209" t="str">
            <v>ID: F Loc Bk-AI P O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M202000</v>
          </cell>
          <cell r="B210" t="str">
            <v>Interdivisional Fund</v>
          </cell>
          <cell r="D210">
            <v>-1156385.9099999999</v>
          </cell>
          <cell r="E210">
            <v>-5879461.9400000004</v>
          </cell>
          <cell r="F210">
            <v>-6898197.3799999999</v>
          </cell>
          <cell r="G210">
            <v>-2682633.71</v>
          </cell>
          <cell r="H210">
            <v>-1610835.63</v>
          </cell>
          <cell r="I210">
            <v>-1337679.73</v>
          </cell>
          <cell r="J210">
            <v>-1547758.56</v>
          </cell>
          <cell r="K210">
            <v>-1398619.24</v>
          </cell>
          <cell r="L210">
            <v>-1253232.4099999999</v>
          </cell>
          <cell r="M210">
            <v>-1380210.64</v>
          </cell>
        </row>
        <row r="211">
          <cell r="A211" t="str">
            <v>M202100</v>
          </cell>
          <cell r="B211" t="str">
            <v>Int Counterparties B</v>
          </cell>
          <cell r="D211">
            <v>-1156385.9099999999</v>
          </cell>
          <cell r="E211">
            <v>-5879461.9400000004</v>
          </cell>
          <cell r="F211">
            <v>-6898197.3799999999</v>
          </cell>
          <cell r="G211">
            <v>-2682633.71</v>
          </cell>
          <cell r="H211">
            <v>-1610835.63</v>
          </cell>
          <cell r="I211">
            <v>-1337679.73</v>
          </cell>
          <cell r="J211">
            <v>-1547758.56</v>
          </cell>
          <cell r="K211">
            <v>-1398619.24</v>
          </cell>
          <cell r="L211">
            <v>-1253232.4099999999</v>
          </cell>
          <cell r="M211">
            <v>-1380210.64</v>
          </cell>
        </row>
        <row r="212">
          <cell r="A212" t="str">
            <v>M202120</v>
          </cell>
          <cell r="B212" t="str">
            <v>Term</v>
          </cell>
          <cell r="D212">
            <v>-1156385.9099999999</v>
          </cell>
          <cell r="E212">
            <v>-5879461.9400000004</v>
          </cell>
          <cell r="F212">
            <v>-6898197.3799999999</v>
          </cell>
          <cell r="G212">
            <v>-2682633.71</v>
          </cell>
          <cell r="H212">
            <v>-1610835.63</v>
          </cell>
          <cell r="I212">
            <v>-1337679.73</v>
          </cell>
          <cell r="J212">
            <v>-1547758.56</v>
          </cell>
          <cell r="K212">
            <v>-1398619.24</v>
          </cell>
          <cell r="L212">
            <v>-1253232.4099999999</v>
          </cell>
          <cell r="M212">
            <v>-1380210.64</v>
          </cell>
        </row>
        <row r="213">
          <cell r="A213" t="str">
            <v>M202130</v>
          </cell>
          <cell r="B213" t="str">
            <v>Notice</v>
          </cell>
          <cell r="D213">
            <v>-1156385.9099999999</v>
          </cell>
          <cell r="E213">
            <v>-5879461.9400000004</v>
          </cell>
          <cell r="F213">
            <v>-6898197.3799999999</v>
          </cell>
          <cell r="G213">
            <v>-2682633.71</v>
          </cell>
          <cell r="H213">
            <v>-1610835.63</v>
          </cell>
          <cell r="I213">
            <v>-1337679.73</v>
          </cell>
          <cell r="J213">
            <v>-1547758.56</v>
          </cell>
          <cell r="K213">
            <v>-1398619.24</v>
          </cell>
          <cell r="L213">
            <v>-1253232.4099999999</v>
          </cell>
          <cell r="M213">
            <v>-1380210.64</v>
          </cell>
        </row>
        <row r="214">
          <cell r="A214" t="str">
            <v>337940</v>
          </cell>
          <cell r="B214" t="str">
            <v>ID: For Fnd Liab ST</v>
          </cell>
          <cell r="D214">
            <v>-1156385.9099999999</v>
          </cell>
          <cell r="E214">
            <v>-5879461.9400000004</v>
          </cell>
          <cell r="F214">
            <v>-6898197.3799999999</v>
          </cell>
          <cell r="G214">
            <v>-2682633.71</v>
          </cell>
          <cell r="H214">
            <v>-1610835.63</v>
          </cell>
          <cell r="I214">
            <v>-1337679.73</v>
          </cell>
          <cell r="J214">
            <v>-1547758.56</v>
          </cell>
          <cell r="K214">
            <v>-1398619.24</v>
          </cell>
          <cell r="L214">
            <v>-1253232.4099999999</v>
          </cell>
          <cell r="M214">
            <v>-1380210.64</v>
          </cell>
        </row>
        <row r="215">
          <cell r="A215" t="str">
            <v>M156000</v>
          </cell>
          <cell r="B215" t="str">
            <v>Interdivisional Lend</v>
          </cell>
          <cell r="C215">
            <v>5306125605.0900002</v>
          </cell>
          <cell r="D215">
            <v>5075176889.1899996</v>
          </cell>
          <cell r="E215">
            <v>5236961275.1499996</v>
          </cell>
          <cell r="F215">
            <v>5515548964.0799999</v>
          </cell>
          <cell r="G215">
            <v>5439653757.6599998</v>
          </cell>
          <cell r="H215">
            <v>5501608031.3400002</v>
          </cell>
          <cell r="I215">
            <v>5692611339.96</v>
          </cell>
          <cell r="J215">
            <v>5657649864.1099997</v>
          </cell>
          <cell r="K215">
            <v>6402200781.8400002</v>
          </cell>
          <cell r="L215">
            <v>6416594102.8000002</v>
          </cell>
          <cell r="M215">
            <v>6591398163.0100002</v>
          </cell>
        </row>
        <row r="216">
          <cell r="A216" t="str">
            <v>M156100</v>
          </cell>
          <cell r="B216" t="str">
            <v>Int Counterparties B</v>
          </cell>
          <cell r="C216">
            <v>5306125605.0900002</v>
          </cell>
          <cell r="D216">
            <v>5075176889.1899996</v>
          </cell>
          <cell r="E216">
            <v>5236961275.1499996</v>
          </cell>
          <cell r="F216">
            <v>5515548964.0799999</v>
          </cell>
          <cell r="G216">
            <v>5439653757.6599998</v>
          </cell>
          <cell r="H216">
            <v>5501608031.3400002</v>
          </cell>
          <cell r="I216">
            <v>5692611339.96</v>
          </cell>
          <cell r="J216">
            <v>5657649864.1099997</v>
          </cell>
          <cell r="K216">
            <v>6402200781.8400002</v>
          </cell>
          <cell r="L216">
            <v>6416594102.8000002</v>
          </cell>
          <cell r="M216">
            <v>6591398163.0100002</v>
          </cell>
        </row>
        <row r="217">
          <cell r="A217" t="str">
            <v>M156120</v>
          </cell>
          <cell r="B217" t="str">
            <v>Term</v>
          </cell>
          <cell r="C217">
            <v>5282354856.6999998</v>
          </cell>
          <cell r="D217">
            <v>5054819744.8999996</v>
          </cell>
          <cell r="E217">
            <v>5216535189.8199997</v>
          </cell>
          <cell r="F217">
            <v>5495310792.0299997</v>
          </cell>
          <cell r="G217">
            <v>5417130592.8299999</v>
          </cell>
          <cell r="H217">
            <v>5482217179.4499998</v>
          </cell>
          <cell r="I217">
            <v>5672043972.3299999</v>
          </cell>
          <cell r="J217">
            <v>5636070851.8000002</v>
          </cell>
          <cell r="K217">
            <v>6380032733.1700001</v>
          </cell>
          <cell r="L217">
            <v>6394251530.2299995</v>
          </cell>
          <cell r="M217">
            <v>6569161737.46</v>
          </cell>
        </row>
        <row r="218">
          <cell r="A218" t="str">
            <v>M156130</v>
          </cell>
          <cell r="B218" t="str">
            <v>Notice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99200</v>
          </cell>
          <cell r="B219" t="str">
            <v>ID: LLocBk- Trm Not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M156140</v>
          </cell>
          <cell r="B220" t="str">
            <v>Fixed</v>
          </cell>
          <cell r="C220">
            <v>5282354856.6999998</v>
          </cell>
          <cell r="D220">
            <v>5054819744.8999996</v>
          </cell>
          <cell r="E220">
            <v>5216535189.8199997</v>
          </cell>
          <cell r="F220">
            <v>5495310792.0299997</v>
          </cell>
          <cell r="G220">
            <v>5417130592.8299999</v>
          </cell>
          <cell r="H220">
            <v>5482217179.4499998</v>
          </cell>
          <cell r="I220">
            <v>5672043972.3299999</v>
          </cell>
          <cell r="J220">
            <v>5636070851.8000002</v>
          </cell>
          <cell r="K220">
            <v>6380032733.1700001</v>
          </cell>
          <cell r="L220">
            <v>6394251530.2299995</v>
          </cell>
          <cell r="M220">
            <v>6569161737.46</v>
          </cell>
        </row>
        <row r="221">
          <cell r="A221" t="str">
            <v>99100</v>
          </cell>
          <cell r="B221" t="str">
            <v>ID: LLocBk- Trm Fix</v>
          </cell>
          <cell r="C221">
            <v>5282354856.6999998</v>
          </cell>
          <cell r="D221">
            <v>5054819744.8999996</v>
          </cell>
          <cell r="E221">
            <v>5216535189.8199997</v>
          </cell>
          <cell r="F221">
            <v>5495310792.0299997</v>
          </cell>
          <cell r="G221">
            <v>5417130592.8299999</v>
          </cell>
          <cell r="H221">
            <v>5482217179.4499998</v>
          </cell>
          <cell r="I221">
            <v>5672043972.3299999</v>
          </cell>
          <cell r="J221">
            <v>5636070851.8000002</v>
          </cell>
          <cell r="K221">
            <v>6380032733.1700001</v>
          </cell>
          <cell r="L221">
            <v>6394251530.2299995</v>
          </cell>
          <cell r="M221">
            <v>6569161737.46</v>
          </cell>
        </row>
        <row r="222">
          <cell r="A222" t="str">
            <v>M156150</v>
          </cell>
          <cell r="B222" t="str">
            <v>Accrued Interest Rec</v>
          </cell>
          <cell r="C222">
            <v>23770748.390000001</v>
          </cell>
          <cell r="D222">
            <v>20357144.289999999</v>
          </cell>
          <cell r="E222">
            <v>20426085.329999998</v>
          </cell>
          <cell r="F222">
            <v>20238172.050000001</v>
          </cell>
          <cell r="G222">
            <v>22523164.829999998</v>
          </cell>
          <cell r="H222">
            <v>19390851.890000001</v>
          </cell>
          <cell r="I222">
            <v>20567367.629999999</v>
          </cell>
          <cell r="J222">
            <v>21579012.309999999</v>
          </cell>
          <cell r="K222">
            <v>22168048.670000002</v>
          </cell>
          <cell r="L222">
            <v>22342572.57</v>
          </cell>
          <cell r="M222">
            <v>22236425.550000001</v>
          </cell>
        </row>
        <row r="223">
          <cell r="A223" t="str">
            <v>98700</v>
          </cell>
          <cell r="B223" t="str">
            <v>ID: AIA-Ln LocBkFix</v>
          </cell>
          <cell r="C223">
            <v>23770748.390000001</v>
          </cell>
          <cell r="D223">
            <v>20357144.289999999</v>
          </cell>
          <cell r="E223">
            <v>20426085.329999998</v>
          </cell>
          <cell r="F223">
            <v>20238172.050000001</v>
          </cell>
          <cell r="G223">
            <v>22523164.829999998</v>
          </cell>
          <cell r="H223">
            <v>19390851.890000001</v>
          </cell>
          <cell r="I223">
            <v>20567367.629999999</v>
          </cell>
          <cell r="J223">
            <v>21579012.309999999</v>
          </cell>
          <cell r="K223">
            <v>22168048.670000002</v>
          </cell>
          <cell r="L223">
            <v>22342572.57</v>
          </cell>
          <cell r="M223">
            <v>22236425.550000001</v>
          </cell>
        </row>
        <row r="224">
          <cell r="A224" t="str">
            <v>98800</v>
          </cell>
          <cell r="B224" t="str">
            <v>ID: AIA-Ln LocBkNot</v>
          </cell>
        </row>
        <row r="225">
          <cell r="A225" t="str">
            <v>M157000</v>
          </cell>
          <cell r="B225" t="str">
            <v>Interdivisional Lend</v>
          </cell>
          <cell r="C225">
            <v>398895214.10000002</v>
          </cell>
          <cell r="D225">
            <v>628012331.75</v>
          </cell>
          <cell r="E225">
            <v>616202343.17999995</v>
          </cell>
          <cell r="F225">
            <v>619812293.04999995</v>
          </cell>
          <cell r="G225">
            <v>766010846.47000003</v>
          </cell>
          <cell r="H225">
            <v>791903503.07000005</v>
          </cell>
          <cell r="I225">
            <v>852109335.76999998</v>
          </cell>
          <cell r="J225">
            <v>849117972.55999994</v>
          </cell>
          <cell r="K225">
            <v>900079930.24000001</v>
          </cell>
          <cell r="L225">
            <v>821683991.86000001</v>
          </cell>
          <cell r="M225">
            <v>807230784.37</v>
          </cell>
        </row>
        <row r="226">
          <cell r="A226" t="str">
            <v>M157100</v>
          </cell>
          <cell r="B226" t="str">
            <v>Int Counterparties B</v>
          </cell>
          <cell r="C226">
            <v>398895214.10000002</v>
          </cell>
          <cell r="D226">
            <v>628012331.75</v>
          </cell>
          <cell r="E226">
            <v>616202343.17999995</v>
          </cell>
          <cell r="F226">
            <v>619812293.04999995</v>
          </cell>
          <cell r="G226">
            <v>766010846.47000003</v>
          </cell>
          <cell r="H226">
            <v>791903503.07000005</v>
          </cell>
          <cell r="I226">
            <v>852109335.76999998</v>
          </cell>
          <cell r="J226">
            <v>849117972.55999994</v>
          </cell>
          <cell r="K226">
            <v>900079930.24000001</v>
          </cell>
          <cell r="L226">
            <v>821683991.86000001</v>
          </cell>
          <cell r="M226">
            <v>807230784.37</v>
          </cell>
        </row>
        <row r="227">
          <cell r="A227" t="str">
            <v>M157110</v>
          </cell>
          <cell r="B227" t="str">
            <v>Overnight</v>
          </cell>
          <cell r="C227">
            <v>398895214.10000002</v>
          </cell>
          <cell r="D227">
            <v>628012331.75</v>
          </cell>
          <cell r="E227">
            <v>616202343.17999995</v>
          </cell>
          <cell r="F227">
            <v>619812293.04999995</v>
          </cell>
          <cell r="G227">
            <v>766010846.47000003</v>
          </cell>
          <cell r="H227">
            <v>791903503.07000005</v>
          </cell>
          <cell r="I227">
            <v>852109335.76999998</v>
          </cell>
          <cell r="J227">
            <v>849117972.55999994</v>
          </cell>
          <cell r="K227">
            <v>900079930.24000001</v>
          </cell>
          <cell r="L227">
            <v>821683991.86000001</v>
          </cell>
          <cell r="M227">
            <v>807230784.37</v>
          </cell>
        </row>
        <row r="228">
          <cell r="A228" t="str">
            <v>98100</v>
          </cell>
          <cell r="B228" t="str">
            <v>ID: LforBk- O/Night</v>
          </cell>
          <cell r="C228">
            <v>10055.33</v>
          </cell>
          <cell r="D228">
            <v>10560.73</v>
          </cell>
          <cell r="E228">
            <v>10672.68</v>
          </cell>
          <cell r="F228">
            <v>9646.33</v>
          </cell>
          <cell r="G228">
            <v>10333.290000000001</v>
          </cell>
          <cell r="H228">
            <v>9930.44</v>
          </cell>
          <cell r="I228">
            <v>9458.42</v>
          </cell>
          <cell r="J228">
            <v>6671.37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107660</v>
          </cell>
          <cell r="B229" t="str">
            <v>ID For Fund Asse CFC</v>
          </cell>
          <cell r="C229">
            <v>398885158.76999998</v>
          </cell>
          <cell r="D229">
            <v>628001771.01999998</v>
          </cell>
          <cell r="E229">
            <v>616191670.5</v>
          </cell>
          <cell r="F229">
            <v>619802646.72000003</v>
          </cell>
          <cell r="G229">
            <v>766000513.17999995</v>
          </cell>
          <cell r="H229">
            <v>791893572.63</v>
          </cell>
          <cell r="I229">
            <v>852099877.35000002</v>
          </cell>
          <cell r="J229">
            <v>849111301.19000006</v>
          </cell>
          <cell r="K229">
            <v>900079930.24000001</v>
          </cell>
          <cell r="L229">
            <v>821683991.86000001</v>
          </cell>
          <cell r="M229">
            <v>807230784.37</v>
          </cell>
        </row>
        <row r="230">
          <cell r="A230" t="str">
            <v>M157120</v>
          </cell>
          <cell r="B230" t="str">
            <v>Term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M157130</v>
          </cell>
          <cell r="B231" t="str">
            <v>Notice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107680</v>
          </cell>
          <cell r="B232" t="str">
            <v>ID: For Fnd Ass ST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M135600</v>
          </cell>
          <cell r="B233" t="str">
            <v>Contra Accounts</v>
          </cell>
          <cell r="C233">
            <v>60965973481.769997</v>
          </cell>
          <cell r="D233">
            <v>65265928361.760002</v>
          </cell>
          <cell r="E233">
            <v>65126564664.660004</v>
          </cell>
          <cell r="F233">
            <v>66405391888.980003</v>
          </cell>
          <cell r="G233">
            <v>67824039378.589996</v>
          </cell>
          <cell r="H233">
            <v>71272803102.220001</v>
          </cell>
          <cell r="I233">
            <v>68263545176.800003</v>
          </cell>
          <cell r="J233">
            <v>71199576948.070007</v>
          </cell>
          <cell r="K233">
            <v>72658429961.990005</v>
          </cell>
          <cell r="L233">
            <v>72745818651.669998</v>
          </cell>
          <cell r="M233">
            <v>76209291802.550003</v>
          </cell>
        </row>
        <row r="234">
          <cell r="A234" t="str">
            <v>280600</v>
          </cell>
          <cell r="B234" t="str">
            <v>Sal: Funding</v>
          </cell>
          <cell r="C234">
            <v>-13019113.390000001</v>
          </cell>
          <cell r="D234">
            <v>-13019113.390000001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A235" t="str">
            <v>103610</v>
          </cell>
          <cell r="B235" t="str">
            <v>ID: Contra Lend/Fund</v>
          </cell>
          <cell r="C235">
            <v>-3402596720.8600001</v>
          </cell>
          <cell r="D235">
            <v>-1709928703.21</v>
          </cell>
          <cell r="E235">
            <v>-2568294355.8299999</v>
          </cell>
          <cell r="F235">
            <v>-2807678442.9899998</v>
          </cell>
          <cell r="G235">
            <v>-2692988135.7399998</v>
          </cell>
          <cell r="H235">
            <v>-2716762048.1399999</v>
          </cell>
          <cell r="I235">
            <v>-2869239112.4699998</v>
          </cell>
          <cell r="J235">
            <v>-2794851399.5300002</v>
          </cell>
          <cell r="K235">
            <v>-3498184982.6300001</v>
          </cell>
          <cell r="L235">
            <v>-3469376731.8499999</v>
          </cell>
          <cell r="M235">
            <v>-3601130355.3099999</v>
          </cell>
        </row>
        <row r="236">
          <cell r="A236" t="str">
            <v>237100</v>
          </cell>
          <cell r="B236" t="str">
            <v>IBT:</v>
          </cell>
          <cell r="H236">
            <v>2695154365.4899998</v>
          </cell>
          <cell r="I236">
            <v>2695154365.4899998</v>
          </cell>
          <cell r="J236">
            <v>2695154365.4899998</v>
          </cell>
          <cell r="K236">
            <v>2695154365.4899998</v>
          </cell>
          <cell r="L236">
            <v>2695154365.4899998</v>
          </cell>
          <cell r="M236">
            <v>2695154365.4899998</v>
          </cell>
        </row>
        <row r="237">
          <cell r="A237" t="str">
            <v>280000</v>
          </cell>
          <cell r="B237" t="str">
            <v>ID: Balance Of Fund</v>
          </cell>
          <cell r="C237">
            <v>64381589316.019997</v>
          </cell>
          <cell r="D237">
            <v>66988876178.360001</v>
          </cell>
          <cell r="E237">
            <v>67694859020.489998</v>
          </cell>
          <cell r="F237">
            <v>69213070331.970001</v>
          </cell>
          <cell r="G237">
            <v>70517027514.330002</v>
          </cell>
          <cell r="H237">
            <v>74368329371.759995</v>
          </cell>
          <cell r="I237">
            <v>71519021124.259995</v>
          </cell>
          <cell r="J237">
            <v>74389394116.520004</v>
          </cell>
          <cell r="K237">
            <v>76559454852.880005</v>
          </cell>
          <cell r="L237">
            <v>76627139755.149994</v>
          </cell>
          <cell r="M237">
            <v>80233083615.470001</v>
          </cell>
        </row>
        <row r="238">
          <cell r="A238" t="str">
            <v>280200</v>
          </cell>
          <cell r="B238" t="str">
            <v>ID: General Funding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324300</v>
          </cell>
          <cell r="B239" t="str">
            <v>MTSS Sett:</v>
          </cell>
          <cell r="H239">
            <v>-3073918586.8899999</v>
          </cell>
          <cell r="I239">
            <v>-3081391200.48</v>
          </cell>
          <cell r="J239">
            <v>-3090120134.4099998</v>
          </cell>
          <cell r="K239">
            <v>-3097994273.75</v>
          </cell>
          <cell r="L239">
            <v>-3107098737.1199999</v>
          </cell>
          <cell r="M239">
            <v>-3117815823.0999999</v>
          </cell>
        </row>
        <row r="240">
          <cell r="A240" t="str">
            <v>M135602</v>
          </cell>
          <cell r="B240" t="str">
            <v>Contra Accounts - Ac</v>
          </cell>
          <cell r="C240">
            <v>193313554.18000001</v>
          </cell>
          <cell r="D240">
            <v>182502191.74000001</v>
          </cell>
          <cell r="E240">
            <v>207652666.31999999</v>
          </cell>
          <cell r="F240">
            <v>199340031.78999999</v>
          </cell>
          <cell r="G240">
            <v>219407701.91999999</v>
          </cell>
          <cell r="H240">
            <v>215450067.41</v>
          </cell>
          <cell r="I240">
            <v>220321214.97999999</v>
          </cell>
          <cell r="J240">
            <v>222965013.99000001</v>
          </cell>
          <cell r="K240">
            <v>207755843.05000001</v>
          </cell>
          <cell r="L240">
            <v>221271447.08000001</v>
          </cell>
          <cell r="M240">
            <v>-67173.11</v>
          </cell>
        </row>
        <row r="241">
          <cell r="A241" t="str">
            <v>332100</v>
          </cell>
          <cell r="B241" t="str">
            <v>ID: AI-MTSS</v>
          </cell>
          <cell r="H241">
            <v>-9295024.5099999998</v>
          </cell>
          <cell r="I241">
            <v>-9948250.3800000008</v>
          </cell>
          <cell r="J241">
            <v>-9679780.1500000004</v>
          </cell>
          <cell r="K241">
            <v>-8861112.3900000006</v>
          </cell>
          <cell r="L241">
            <v>-9453752.2599999998</v>
          </cell>
          <cell r="M241">
            <v>0</v>
          </cell>
        </row>
        <row r="242">
          <cell r="A242" t="str">
            <v>106330</v>
          </cell>
          <cell r="B242" t="str">
            <v>ID:AI: IBT</v>
          </cell>
          <cell r="H242">
            <v>8149703.7599999998</v>
          </cell>
          <cell r="I242">
            <v>8701287.4100000001</v>
          </cell>
          <cell r="J242">
            <v>8442552.5899999999</v>
          </cell>
          <cell r="K242">
            <v>7708879.8899999997</v>
          </cell>
          <cell r="L242">
            <v>8200357.8899999997</v>
          </cell>
          <cell r="M242">
            <v>0</v>
          </cell>
        </row>
        <row r="243">
          <cell r="A243" t="str">
            <v>106370</v>
          </cell>
          <cell r="B243" t="str">
            <v>ID:AI: Salary Fund</v>
          </cell>
          <cell r="C243">
            <v>-41295.910000000003</v>
          </cell>
          <cell r="D243">
            <v>-36418.57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106430</v>
          </cell>
          <cell r="B244" t="str">
            <v>ID: AI- Contr Lend/F</v>
          </cell>
          <cell r="C244">
            <v>-10792850.35</v>
          </cell>
          <cell r="D244">
            <v>-4783209.33</v>
          </cell>
          <cell r="E244">
            <v>-8191522.0700000003</v>
          </cell>
          <cell r="F244">
            <v>-8431112.2100000009</v>
          </cell>
          <cell r="G244">
            <v>-8714362.0500000007</v>
          </cell>
          <cell r="H244">
            <v>-8215041.8499999996</v>
          </cell>
          <cell r="I244">
            <v>-9263318.8200000003</v>
          </cell>
          <cell r="J244">
            <v>-8754852.8699999992</v>
          </cell>
          <cell r="K244">
            <v>-10005767.460000001</v>
          </cell>
          <cell r="L244">
            <v>-10556030.199999999</v>
          </cell>
          <cell r="M244">
            <v>0</v>
          </cell>
        </row>
        <row r="245">
          <cell r="A245" t="str">
            <v>132200</v>
          </cell>
          <cell r="B245" t="str">
            <v>ID: AI-Net Fund</v>
          </cell>
          <cell r="C245">
            <v>204147700.44</v>
          </cell>
          <cell r="D245">
            <v>187321819.63999999</v>
          </cell>
          <cell r="E245">
            <v>215844188.38999999</v>
          </cell>
          <cell r="F245">
            <v>207771144</v>
          </cell>
          <cell r="G245">
            <v>228122063.97</v>
          </cell>
          <cell r="H245">
            <v>224810430.00999999</v>
          </cell>
          <cell r="I245">
            <v>230831496.77000001</v>
          </cell>
          <cell r="J245">
            <v>232957094.41999999</v>
          </cell>
          <cell r="K245">
            <v>218913843.00999999</v>
          </cell>
          <cell r="L245">
            <v>233080871.65000001</v>
          </cell>
          <cell r="M245">
            <v>-67173.11</v>
          </cell>
        </row>
        <row r="246">
          <cell r="A246" t="str">
            <v>Not Assigned G/L Account (s)</v>
          </cell>
        </row>
      </sheetData>
      <sheetData sheetId="2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-67173.0625</v>
          </cell>
        </row>
        <row r="4">
          <cell r="A4" t="str">
            <v>Partner profit ctr</v>
          </cell>
          <cell r="B4">
            <v>-67173.0625</v>
          </cell>
        </row>
        <row r="5">
          <cell r="A5" t="str">
            <v>Segment</v>
          </cell>
          <cell r="B5">
            <v>-67173.0625</v>
          </cell>
        </row>
        <row r="6">
          <cell r="A6" t="str">
            <v>Fiscal year/period</v>
          </cell>
          <cell r="B6">
            <v>-67173.0625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-67173.0625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2003..December 2003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2003-001</v>
          </cell>
          <cell r="D18" t="str">
            <v>2003-002</v>
          </cell>
          <cell r="E18" t="str">
            <v>2003-003</v>
          </cell>
          <cell r="F18" t="str">
            <v>2003-004</v>
          </cell>
          <cell r="G18" t="str">
            <v>2003-005</v>
          </cell>
          <cell r="H18" t="str">
            <v>2003-006</v>
          </cell>
          <cell r="I18" t="str">
            <v>2003-007</v>
          </cell>
          <cell r="J18" t="str">
            <v>2003-008</v>
          </cell>
          <cell r="K18" t="str">
            <v>2003-009</v>
          </cell>
          <cell r="L18" t="str">
            <v>2003-010</v>
          </cell>
          <cell r="M18" t="str">
            <v>2003-011</v>
          </cell>
          <cell r="N18" t="str">
            <v>2003-012</v>
          </cell>
        </row>
        <row r="19">
          <cell r="C19" t="str">
            <v>January 2003</v>
          </cell>
          <cell r="D19" t="str">
            <v>February 2003</v>
          </cell>
          <cell r="E19" t="str">
            <v>March 2003</v>
          </cell>
          <cell r="F19" t="str">
            <v>April 2003</v>
          </cell>
          <cell r="G19" t="str">
            <v>May 2003</v>
          </cell>
          <cell r="H19" t="str">
            <v>June 2003</v>
          </cell>
          <cell r="I19" t="str">
            <v>July 2003</v>
          </cell>
          <cell r="J19" t="str">
            <v>August 2003</v>
          </cell>
          <cell r="K19" t="str">
            <v>September 2003</v>
          </cell>
          <cell r="L19" t="str">
            <v>October 2003</v>
          </cell>
          <cell r="M19" t="str">
            <v>November 2003</v>
          </cell>
          <cell r="N19" t="str">
            <v>December 2003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-0.69</v>
          </cell>
          <cell r="D21">
            <v>-0.02</v>
          </cell>
          <cell r="E21">
            <v>-0.26</v>
          </cell>
          <cell r="F21">
            <v>0.79</v>
          </cell>
          <cell r="G21">
            <v>-0.22</v>
          </cell>
          <cell r="H21">
            <v>-0.46</v>
          </cell>
          <cell r="I21">
            <v>0.59</v>
          </cell>
          <cell r="J21">
            <v>0.12</v>
          </cell>
          <cell r="K21">
            <v>-0.66</v>
          </cell>
          <cell r="L21">
            <v>0.64</v>
          </cell>
          <cell r="M21">
            <v>818017.26</v>
          </cell>
          <cell r="N21">
            <v>818016.75</v>
          </cell>
        </row>
        <row r="22">
          <cell r="A22" t="str">
            <v>M100000</v>
          </cell>
          <cell r="B22" t="str">
            <v>Assets</v>
          </cell>
          <cell r="C22">
            <v>45359822.590000004</v>
          </cell>
          <cell r="D22">
            <v>61787746.289999999</v>
          </cell>
          <cell r="E22">
            <v>53504270.82</v>
          </cell>
          <cell r="F22">
            <v>47492046.07</v>
          </cell>
          <cell r="G22">
            <v>42183255.789999999</v>
          </cell>
          <cell r="H22">
            <v>40955024.420000002</v>
          </cell>
          <cell r="I22">
            <v>42442042.140000001</v>
          </cell>
          <cell r="J22">
            <v>19630338.100000001</v>
          </cell>
          <cell r="K22">
            <v>30930641.52</v>
          </cell>
          <cell r="L22">
            <v>13484465.310000001</v>
          </cell>
          <cell r="M22">
            <v>15541912.140000001</v>
          </cell>
          <cell r="N22">
            <v>19858716.5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13312103.58</v>
          </cell>
          <cell r="D27">
            <v>22283836.66</v>
          </cell>
          <cell r="E27">
            <v>20938134.449999999</v>
          </cell>
          <cell r="F27">
            <v>14996326.16</v>
          </cell>
          <cell r="G27">
            <v>9623430.6699999999</v>
          </cell>
          <cell r="H27">
            <v>7581457.6100000003</v>
          </cell>
          <cell r="I27">
            <v>8900654.3800000008</v>
          </cell>
          <cell r="J27">
            <v>-13414915.390000001</v>
          </cell>
          <cell r="K27">
            <v>11050799.9</v>
          </cell>
          <cell r="L27">
            <v>10354601.640000001</v>
          </cell>
          <cell r="M27">
            <v>10105854.140000001</v>
          </cell>
          <cell r="N27">
            <v>11518583.539999999</v>
          </cell>
        </row>
        <row r="28">
          <cell r="A28" t="str">
            <v>M115100</v>
          </cell>
          <cell r="B28" t="str">
            <v>Overnight and Term L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M115120</v>
          </cell>
          <cell r="B30" t="str">
            <v>Cash Management Adva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10200</v>
          </cell>
          <cell r="B31" t="str">
            <v>CashMan: Debtors-BW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M115700</v>
          </cell>
          <cell r="B32" t="str">
            <v>Foreign Currency Len</v>
          </cell>
          <cell r="C32">
            <v>13312103.58</v>
          </cell>
          <cell r="D32">
            <v>22283836.66</v>
          </cell>
          <cell r="E32">
            <v>20938134.449999999</v>
          </cell>
          <cell r="F32">
            <v>14996326.16</v>
          </cell>
          <cell r="G32">
            <v>9623430.6699999999</v>
          </cell>
          <cell r="H32">
            <v>7581457.6100000003</v>
          </cell>
          <cell r="I32">
            <v>8900654.3800000008</v>
          </cell>
          <cell r="J32">
            <v>-13414915.390000001</v>
          </cell>
          <cell r="K32">
            <v>11050799.9</v>
          </cell>
          <cell r="L32">
            <v>10354601.640000001</v>
          </cell>
          <cell r="M32">
            <v>10105854.140000001</v>
          </cell>
          <cell r="N32">
            <v>11518583.539999999</v>
          </cell>
        </row>
        <row r="33">
          <cell r="A33" t="str">
            <v>M115710</v>
          </cell>
          <cell r="B33" t="str">
            <v>Overnight Lending</v>
          </cell>
          <cell r="C33">
            <v>13312103.58</v>
          </cell>
          <cell r="D33">
            <v>22283836.66</v>
          </cell>
          <cell r="E33">
            <v>20938134.449999999</v>
          </cell>
          <cell r="F33">
            <v>14996326.16</v>
          </cell>
          <cell r="G33">
            <v>9623430.6699999999</v>
          </cell>
          <cell r="H33">
            <v>7581457.6100000003</v>
          </cell>
          <cell r="I33">
            <v>8900654.3800000008</v>
          </cell>
          <cell r="J33">
            <v>-13414915.390000001</v>
          </cell>
          <cell r="K33">
            <v>11050799.9</v>
          </cell>
          <cell r="L33">
            <v>10354601.640000001</v>
          </cell>
          <cell r="M33">
            <v>10105854.140000001</v>
          </cell>
          <cell r="N33">
            <v>11518583.539999999</v>
          </cell>
        </row>
        <row r="34">
          <cell r="A34" t="str">
            <v>M115720</v>
          </cell>
          <cell r="B34" t="str">
            <v>Customer Foreign Cur</v>
          </cell>
          <cell r="C34">
            <v>13312103.58</v>
          </cell>
          <cell r="D34">
            <v>22283836.66</v>
          </cell>
          <cell r="E34">
            <v>20938134.449999999</v>
          </cell>
          <cell r="F34">
            <v>14996326.16</v>
          </cell>
          <cell r="G34">
            <v>9623430.6699999999</v>
          </cell>
          <cell r="H34">
            <v>7581457.6100000003</v>
          </cell>
          <cell r="I34">
            <v>8900654.3800000008</v>
          </cell>
          <cell r="J34">
            <v>-13414915.390000001</v>
          </cell>
          <cell r="K34">
            <v>11050799.9</v>
          </cell>
          <cell r="L34">
            <v>10354601.640000001</v>
          </cell>
          <cell r="M34">
            <v>10105854.140000001</v>
          </cell>
          <cell r="N34">
            <v>11518583.539999999</v>
          </cell>
        </row>
        <row r="35">
          <cell r="A35" t="str">
            <v>66200</v>
          </cell>
          <cell r="B35" t="str">
            <v>Cust Fx: Bfin Dr-Oth</v>
          </cell>
          <cell r="C35">
            <v>13312103.58</v>
          </cell>
          <cell r="D35">
            <v>22283836.66</v>
          </cell>
          <cell r="E35">
            <v>20938134.449999999</v>
          </cell>
          <cell r="F35">
            <v>14996326.16</v>
          </cell>
          <cell r="G35">
            <v>9623430.6699999999</v>
          </cell>
          <cell r="H35">
            <v>7581457.6100000003</v>
          </cell>
          <cell r="I35">
            <v>8900654.3800000008</v>
          </cell>
          <cell r="J35">
            <v>-13414915.390000001</v>
          </cell>
          <cell r="K35">
            <v>11050799.9</v>
          </cell>
          <cell r="L35">
            <v>10354601.640000001</v>
          </cell>
          <cell r="M35">
            <v>10105854.140000001</v>
          </cell>
          <cell r="N35">
            <v>11518583.539999999</v>
          </cell>
        </row>
        <row r="36">
          <cell r="A36" t="str">
            <v>M122200</v>
          </cell>
          <cell r="B36" t="str">
            <v>Net Non Performing L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M116600</v>
          </cell>
          <cell r="B37" t="str">
            <v>Non Performing Loans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M116640</v>
          </cell>
          <cell r="B38" t="str">
            <v>Loans and Advances -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M116650</v>
          </cell>
          <cell r="B39" t="str">
            <v>Overnight and Term L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84500</v>
          </cell>
          <cell r="B40" t="str">
            <v>NPL: Call Loan-BW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M122400</v>
          </cell>
          <cell r="B41" t="str">
            <v>Intercompany - Other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69800</v>
          </cell>
          <cell r="B42" t="str">
            <v>IC: Loan-Overnight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M135000</v>
          </cell>
          <cell r="B43" t="str">
            <v>Other Assets</v>
          </cell>
          <cell r="C43">
            <v>27992644.289999999</v>
          </cell>
          <cell r="D43">
            <v>35550880.960000001</v>
          </cell>
          <cell r="E43">
            <v>28578100.98</v>
          </cell>
          <cell r="F43">
            <v>28581610.120000001</v>
          </cell>
          <cell r="G43">
            <v>28649628.690000001</v>
          </cell>
          <cell r="H43">
            <v>29439674.859999999</v>
          </cell>
          <cell r="I43">
            <v>29639961.309999999</v>
          </cell>
          <cell r="J43">
            <v>29146638.170000002</v>
          </cell>
          <cell r="K43">
            <v>16010554.810000001</v>
          </cell>
          <cell r="L43">
            <v>-373875.20000000001</v>
          </cell>
          <cell r="M43">
            <v>2075477.57</v>
          </cell>
          <cell r="N43">
            <v>5021776.6900000004</v>
          </cell>
        </row>
        <row r="44">
          <cell r="A44" t="str">
            <v>M135050</v>
          </cell>
          <cell r="B44" t="str">
            <v>Non Earning Assets</v>
          </cell>
          <cell r="C44">
            <v>27992644.289999999</v>
          </cell>
          <cell r="D44">
            <v>35550880.960000001</v>
          </cell>
          <cell r="E44">
            <v>28578100.98</v>
          </cell>
          <cell r="F44">
            <v>28581610.120000001</v>
          </cell>
          <cell r="G44">
            <v>28649628.690000001</v>
          </cell>
          <cell r="H44">
            <v>29439674.859999999</v>
          </cell>
          <cell r="I44">
            <v>29639961.309999999</v>
          </cell>
          <cell r="J44">
            <v>29146638.170000002</v>
          </cell>
          <cell r="K44">
            <v>16010554.810000001</v>
          </cell>
          <cell r="L44">
            <v>-373875.20000000001</v>
          </cell>
          <cell r="M44">
            <v>2075477.57</v>
          </cell>
          <cell r="N44">
            <v>5021776.6900000004</v>
          </cell>
        </row>
        <row r="45">
          <cell r="A45" t="str">
            <v>M135100</v>
          </cell>
          <cell r="B45" t="str">
            <v>Accrued Income</v>
          </cell>
          <cell r="N45">
            <v>3485.31</v>
          </cell>
        </row>
        <row r="46">
          <cell r="A46" t="str">
            <v>M135260</v>
          </cell>
          <cell r="B46" t="str">
            <v>Other</v>
          </cell>
          <cell r="N46">
            <v>3485.31</v>
          </cell>
        </row>
        <row r="47">
          <cell r="A47" t="str">
            <v>106200</v>
          </cell>
          <cell r="B47" t="str">
            <v>Accrued Income</v>
          </cell>
          <cell r="N47">
            <v>3485.31</v>
          </cell>
        </row>
        <row r="48">
          <cell r="A48" t="str">
            <v>M135500</v>
          </cell>
          <cell r="B48" t="str">
            <v>Other Non-Earning As</v>
          </cell>
          <cell r="C48">
            <v>27992644.289999999</v>
          </cell>
          <cell r="D48">
            <v>35550880.960000001</v>
          </cell>
          <cell r="E48">
            <v>28578100.98</v>
          </cell>
          <cell r="F48">
            <v>28581610.120000001</v>
          </cell>
          <cell r="G48">
            <v>28649628.690000001</v>
          </cell>
          <cell r="H48">
            <v>29439674.859999999</v>
          </cell>
          <cell r="I48">
            <v>29639961.309999999</v>
          </cell>
          <cell r="J48">
            <v>29146638.170000002</v>
          </cell>
          <cell r="K48">
            <v>16010554.810000001</v>
          </cell>
          <cell r="L48">
            <v>-373875.20000000001</v>
          </cell>
          <cell r="M48">
            <v>2075477.57</v>
          </cell>
          <cell r="N48">
            <v>5018291.38</v>
          </cell>
        </row>
        <row r="49">
          <cell r="A49" t="str">
            <v>M135510</v>
          </cell>
          <cell r="B49" t="str">
            <v>Accounts Receivable</v>
          </cell>
          <cell r="C49">
            <v>28978436.149999999</v>
          </cell>
          <cell r="D49">
            <v>28978436.149999999</v>
          </cell>
          <cell r="E49">
            <v>28978436.149999999</v>
          </cell>
          <cell r="F49">
            <v>28978896.149999999</v>
          </cell>
          <cell r="G49">
            <v>29046131.960000001</v>
          </cell>
          <cell r="H49">
            <v>29835683.77</v>
          </cell>
          <cell r="I49">
            <v>30035946.399999999</v>
          </cell>
          <cell r="J49">
            <v>29541705.809999999</v>
          </cell>
          <cell r="K49">
            <v>15913455.34</v>
          </cell>
          <cell r="L49">
            <v>-1038840.64</v>
          </cell>
          <cell r="M49">
            <v>1857630.57</v>
          </cell>
          <cell r="N49">
            <v>4832065.3600000003</v>
          </cell>
        </row>
        <row r="50">
          <cell r="A50" t="str">
            <v>M135550</v>
          </cell>
          <cell r="B50" t="str">
            <v>Other</v>
          </cell>
          <cell r="C50">
            <v>28978436.149999999</v>
          </cell>
          <cell r="D50">
            <v>28978436.149999999</v>
          </cell>
          <cell r="E50">
            <v>28978436.149999999</v>
          </cell>
          <cell r="F50">
            <v>28978896.149999999</v>
          </cell>
          <cell r="G50">
            <v>29046131.960000001</v>
          </cell>
          <cell r="H50">
            <v>29835683.77</v>
          </cell>
          <cell r="I50">
            <v>30035946.399999999</v>
          </cell>
          <cell r="J50">
            <v>29541705.809999999</v>
          </cell>
          <cell r="K50">
            <v>15913455.34</v>
          </cell>
          <cell r="L50">
            <v>-1038840.64</v>
          </cell>
          <cell r="M50">
            <v>1857630.57</v>
          </cell>
          <cell r="N50">
            <v>4832065.3600000003</v>
          </cell>
        </row>
        <row r="51">
          <cell r="A51" t="str">
            <v>100600</v>
          </cell>
          <cell r="B51" t="str">
            <v>S/Dr: Manual</v>
          </cell>
          <cell r="I51">
            <v>623343.65</v>
          </cell>
          <cell r="J51">
            <v>29820982.190000001</v>
          </cell>
          <cell r="K51">
            <v>15913455.34</v>
          </cell>
          <cell r="L51">
            <v>-1038840.64</v>
          </cell>
          <cell r="M51">
            <v>1857630.57</v>
          </cell>
          <cell r="N51">
            <v>4832065.3600000003</v>
          </cell>
        </row>
        <row r="52">
          <cell r="A52" t="str">
            <v>101730</v>
          </cell>
          <cell r="B52" t="str">
            <v>S/Dr:</v>
          </cell>
          <cell r="C52">
            <v>28978436.149999999</v>
          </cell>
          <cell r="D52">
            <v>28978436.149999999</v>
          </cell>
          <cell r="E52">
            <v>28978436.149999999</v>
          </cell>
          <cell r="F52">
            <v>28978896.149999999</v>
          </cell>
          <cell r="G52">
            <v>29046131.960000001</v>
          </cell>
          <cell r="H52">
            <v>29835683.77</v>
          </cell>
          <cell r="I52">
            <v>29412602.75</v>
          </cell>
          <cell r="J52">
            <v>-279276.38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M135620B</v>
          </cell>
          <cell r="B53" t="str">
            <v>Other (contd)</v>
          </cell>
          <cell r="C53">
            <v>1637230.19</v>
          </cell>
          <cell r="D53">
            <v>1637262.51</v>
          </cell>
          <cell r="E53">
            <v>1637228.58</v>
          </cell>
          <cell r="F53">
            <v>1637228.58</v>
          </cell>
          <cell r="G53">
            <v>1637228.58</v>
          </cell>
          <cell r="H53">
            <v>1637228.58</v>
          </cell>
          <cell r="I53">
            <v>1637228.58</v>
          </cell>
          <cell r="J53">
            <v>1637228.58</v>
          </cell>
          <cell r="K53">
            <v>2129228.88</v>
          </cell>
          <cell r="L53">
            <v>2697094.85</v>
          </cell>
          <cell r="M53">
            <v>2245953.48</v>
          </cell>
          <cell r="N53">
            <v>2145558.8199999998</v>
          </cell>
        </row>
        <row r="54">
          <cell r="A54" t="str">
            <v>120902</v>
          </cell>
          <cell r="B54" t="str">
            <v>S/Dr: Recon- Adj</v>
          </cell>
          <cell r="C54">
            <v>1637230.19</v>
          </cell>
          <cell r="D54">
            <v>1637262.51</v>
          </cell>
          <cell r="E54">
            <v>1637228.58</v>
          </cell>
          <cell r="F54">
            <v>1637228.58</v>
          </cell>
          <cell r="G54">
            <v>1637228.58</v>
          </cell>
          <cell r="H54">
            <v>1637228.58</v>
          </cell>
          <cell r="I54">
            <v>1637228.58</v>
          </cell>
          <cell r="J54">
            <v>1637228.58</v>
          </cell>
          <cell r="K54">
            <v>2129228.88</v>
          </cell>
          <cell r="L54">
            <v>2697094.85</v>
          </cell>
          <cell r="M54">
            <v>2245953.48</v>
          </cell>
          <cell r="N54">
            <v>2145558.8199999998</v>
          </cell>
        </row>
        <row r="55">
          <cell r="A55" t="str">
            <v>M135622</v>
          </cell>
          <cell r="B55" t="str">
            <v>Loss Suspense Accoun</v>
          </cell>
          <cell r="C55">
            <v>-2049626.87</v>
          </cell>
          <cell r="D55">
            <v>-2047951.82</v>
          </cell>
          <cell r="E55">
            <v>-2037563.75</v>
          </cell>
          <cell r="F55">
            <v>-2034514.61</v>
          </cell>
          <cell r="G55">
            <v>-2033731.85</v>
          </cell>
          <cell r="H55">
            <v>-2033237.49</v>
          </cell>
          <cell r="I55">
            <v>-2033213.67</v>
          </cell>
          <cell r="J55">
            <v>-2032296.22</v>
          </cell>
          <cell r="K55">
            <v>-2032129.41</v>
          </cell>
          <cell r="L55">
            <v>-2032129.41</v>
          </cell>
          <cell r="M55">
            <v>-2028106.48</v>
          </cell>
          <cell r="N55">
            <v>-1959332.8</v>
          </cell>
        </row>
        <row r="56">
          <cell r="A56" t="str">
            <v>104110</v>
          </cell>
          <cell r="B56" t="str">
            <v>LossO/A: Forex Serv</v>
          </cell>
          <cell r="C56">
            <v>-2071932.51</v>
          </cell>
          <cell r="D56">
            <v>-2071932.51</v>
          </cell>
          <cell r="E56">
            <v>-2071932.51</v>
          </cell>
          <cell r="F56">
            <v>-2071932.51</v>
          </cell>
          <cell r="G56">
            <v>-2071932.51</v>
          </cell>
          <cell r="H56">
            <v>-2071932.51</v>
          </cell>
          <cell r="I56">
            <v>-2071932.51</v>
          </cell>
          <cell r="J56">
            <v>-2071932.51</v>
          </cell>
          <cell r="K56">
            <v>-2071932.51</v>
          </cell>
          <cell r="L56">
            <v>-2071932.51</v>
          </cell>
          <cell r="M56">
            <v>-2071932.51</v>
          </cell>
          <cell r="N56">
            <v>-2005095.98</v>
          </cell>
        </row>
        <row r="57">
          <cell r="A57" t="str">
            <v>240500</v>
          </cell>
          <cell r="B57" t="str">
            <v>LossO/A: Misc Serv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240600</v>
          </cell>
          <cell r="B58" t="str">
            <v>LossO/A: Goodw Pmts</v>
          </cell>
          <cell r="C58">
            <v>4210.88</v>
          </cell>
          <cell r="D58">
            <v>4210.88</v>
          </cell>
          <cell r="E58">
            <v>4210.88</v>
          </cell>
          <cell r="F58">
            <v>4210.88</v>
          </cell>
          <cell r="G58">
            <v>4210.88</v>
          </cell>
          <cell r="H58">
            <v>4210.88</v>
          </cell>
          <cell r="I58">
            <v>4210.88</v>
          </cell>
          <cell r="J58">
            <v>4210.88</v>
          </cell>
          <cell r="K58">
            <v>4210.88</v>
          </cell>
          <cell r="L58">
            <v>4210.88</v>
          </cell>
          <cell r="M58">
            <v>4210.88</v>
          </cell>
          <cell r="N58">
            <v>4210.88</v>
          </cell>
        </row>
        <row r="59">
          <cell r="A59" t="str">
            <v>240900</v>
          </cell>
          <cell r="B59" t="str">
            <v>Law costs suspense</v>
          </cell>
          <cell r="C59">
            <v>18094.759999999998</v>
          </cell>
          <cell r="D59">
            <v>19769.810000000001</v>
          </cell>
          <cell r="E59">
            <v>30157.88</v>
          </cell>
          <cell r="F59">
            <v>33207.019999999997</v>
          </cell>
          <cell r="G59">
            <v>33989.78</v>
          </cell>
          <cell r="H59">
            <v>34484.14</v>
          </cell>
          <cell r="I59">
            <v>34507.96</v>
          </cell>
          <cell r="J59">
            <v>35425.410000000003</v>
          </cell>
          <cell r="K59">
            <v>35592.22</v>
          </cell>
          <cell r="L59">
            <v>35592.22</v>
          </cell>
          <cell r="M59">
            <v>39615.15</v>
          </cell>
          <cell r="N59">
            <v>41552.300000000003</v>
          </cell>
        </row>
        <row r="60">
          <cell r="A60" t="str">
            <v>M135630</v>
          </cell>
          <cell r="B60" t="str">
            <v>Intercompany Other N</v>
          </cell>
          <cell r="C60">
            <v>-573395.18000000005</v>
          </cell>
          <cell r="D60">
            <v>6983134.1200000001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280451</v>
          </cell>
          <cell r="B61" t="str">
            <v>IC: S/Dr-Adjustment</v>
          </cell>
          <cell r="C61">
            <v>-573395.18000000005</v>
          </cell>
          <cell r="D61">
            <v>6983134.1200000001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M142000</v>
          </cell>
          <cell r="B62" t="str">
            <v>Interest in Subsidia</v>
          </cell>
          <cell r="C62">
            <v>2014969.78</v>
          </cell>
          <cell r="D62">
            <v>2014969.78</v>
          </cell>
          <cell r="E62">
            <v>2014969.78</v>
          </cell>
          <cell r="F62">
            <v>2014969.78</v>
          </cell>
          <cell r="G62">
            <v>2014969.78</v>
          </cell>
          <cell r="H62">
            <v>2014969.78</v>
          </cell>
          <cell r="I62">
            <v>2014969.78</v>
          </cell>
          <cell r="J62">
            <v>2014969.78</v>
          </cell>
          <cell r="K62">
            <v>2014969.78</v>
          </cell>
          <cell r="L62">
            <v>2014969.78</v>
          </cell>
          <cell r="M62">
            <v>2014969.78</v>
          </cell>
          <cell r="N62">
            <v>2014969.78</v>
          </cell>
        </row>
        <row r="63">
          <cell r="A63" t="str">
            <v>131900</v>
          </cell>
          <cell r="B63" t="str">
            <v>Inv: Associates</v>
          </cell>
          <cell r="C63">
            <v>2014969.78</v>
          </cell>
          <cell r="D63">
            <v>2014969.78</v>
          </cell>
          <cell r="E63">
            <v>2014969.78</v>
          </cell>
          <cell r="F63">
            <v>2014969.78</v>
          </cell>
          <cell r="G63">
            <v>2014969.78</v>
          </cell>
          <cell r="H63">
            <v>2014969.78</v>
          </cell>
          <cell r="I63">
            <v>2014969.78</v>
          </cell>
          <cell r="J63">
            <v>2014969.78</v>
          </cell>
          <cell r="K63">
            <v>2014969.78</v>
          </cell>
          <cell r="L63">
            <v>2014969.78</v>
          </cell>
          <cell r="M63">
            <v>2014969.78</v>
          </cell>
          <cell r="N63">
            <v>2014969.78</v>
          </cell>
        </row>
        <row r="64">
          <cell r="A64" t="str">
            <v>M155000</v>
          </cell>
          <cell r="B64" t="str">
            <v>Fixed Assets</v>
          </cell>
          <cell r="C64">
            <v>2040104.94</v>
          </cell>
          <cell r="D64">
            <v>1938058.89</v>
          </cell>
          <cell r="E64">
            <v>1973065.61</v>
          </cell>
          <cell r="F64">
            <v>1899140.01</v>
          </cell>
          <cell r="G64">
            <v>1895226.65</v>
          </cell>
          <cell r="H64">
            <v>1918922.17</v>
          </cell>
          <cell r="I64">
            <v>1886456.67</v>
          </cell>
          <cell r="J64">
            <v>1883645.54</v>
          </cell>
          <cell r="K64">
            <v>1854317.03</v>
          </cell>
          <cell r="L64">
            <v>1488769.09</v>
          </cell>
          <cell r="M64">
            <v>1345610.65</v>
          </cell>
          <cell r="N64">
            <v>1303386.49</v>
          </cell>
        </row>
        <row r="65">
          <cell r="A65" t="str">
            <v>M155100</v>
          </cell>
          <cell r="B65" t="str">
            <v>Cost</v>
          </cell>
          <cell r="C65">
            <v>4047011.82</v>
          </cell>
          <cell r="D65">
            <v>3979935.82</v>
          </cell>
          <cell r="E65">
            <v>4030636.1</v>
          </cell>
          <cell r="F65">
            <v>3968065.49</v>
          </cell>
          <cell r="G65">
            <v>4009928.27</v>
          </cell>
          <cell r="H65">
            <v>4047685.26</v>
          </cell>
          <cell r="I65">
            <v>4056053.51</v>
          </cell>
          <cell r="J65">
            <v>4098897.66</v>
          </cell>
          <cell r="K65">
            <v>4141161.6</v>
          </cell>
          <cell r="L65">
            <v>3653765.66</v>
          </cell>
          <cell r="M65">
            <v>3494168.28</v>
          </cell>
          <cell r="N65">
            <v>3492156.36</v>
          </cell>
        </row>
        <row r="66">
          <cell r="A66" t="str">
            <v>M155130</v>
          </cell>
          <cell r="B66" t="str">
            <v>Cost - Computer Equi</v>
          </cell>
          <cell r="C66">
            <v>2347206.2000000002</v>
          </cell>
          <cell r="D66">
            <v>2280130.2000000002</v>
          </cell>
          <cell r="E66">
            <v>2330830.48</v>
          </cell>
          <cell r="F66">
            <v>2268259.87</v>
          </cell>
          <cell r="G66">
            <v>2305442.83</v>
          </cell>
          <cell r="H66">
            <v>2291605.7799999998</v>
          </cell>
          <cell r="I66">
            <v>2298840.67</v>
          </cell>
          <cell r="J66">
            <v>2341775.96</v>
          </cell>
          <cell r="K66">
            <v>2386670.73</v>
          </cell>
          <cell r="L66">
            <v>1896054.91</v>
          </cell>
          <cell r="M66">
            <v>1729848.22</v>
          </cell>
          <cell r="N66">
            <v>1727836.3</v>
          </cell>
        </row>
        <row r="67">
          <cell r="A67" t="str">
            <v>163200</v>
          </cell>
          <cell r="B67" t="str">
            <v>FA: CE-M/frame&amp;Mid</v>
          </cell>
          <cell r="C67">
            <v>4833.7700000000004</v>
          </cell>
          <cell r="D67">
            <v>4833.7700000000004</v>
          </cell>
          <cell r="E67">
            <v>4833.7700000000004</v>
          </cell>
          <cell r="F67">
            <v>4833.7700000000004</v>
          </cell>
          <cell r="G67">
            <v>4833.7700000000004</v>
          </cell>
          <cell r="H67">
            <v>4833.7700000000004</v>
          </cell>
          <cell r="I67">
            <v>4833.7700000000004</v>
          </cell>
          <cell r="J67">
            <v>4833.7700000000004</v>
          </cell>
          <cell r="K67">
            <v>4672.6400000000003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164700</v>
          </cell>
          <cell r="B68" t="str">
            <v>FA: PC's</v>
          </cell>
          <cell r="C68">
            <v>2342372.4300000002</v>
          </cell>
          <cell r="D68">
            <v>2274587.98</v>
          </cell>
          <cell r="E68">
            <v>2300482.77</v>
          </cell>
          <cell r="F68">
            <v>2220290.4700000002</v>
          </cell>
          <cell r="G68">
            <v>2219782.33</v>
          </cell>
          <cell r="H68">
            <v>2205378.89</v>
          </cell>
          <cell r="I68">
            <v>2194544.2200000002</v>
          </cell>
          <cell r="J68">
            <v>2188149.06</v>
          </cell>
          <cell r="K68">
            <v>2232496.2999999998</v>
          </cell>
          <cell r="L68">
            <v>1727738.08</v>
          </cell>
          <cell r="M68">
            <v>1613615.19</v>
          </cell>
          <cell r="N68">
            <v>1611603.27</v>
          </cell>
        </row>
        <row r="69">
          <cell r="A69" t="str">
            <v>171800</v>
          </cell>
          <cell r="B69" t="str">
            <v>FA: PC Laptops</v>
          </cell>
          <cell r="D69">
            <v>708.45</v>
          </cell>
          <cell r="E69">
            <v>25513.94</v>
          </cell>
          <cell r="F69">
            <v>43135.63</v>
          </cell>
          <cell r="G69">
            <v>80826.73</v>
          </cell>
          <cell r="H69">
            <v>81393.119999999995</v>
          </cell>
          <cell r="I69">
            <v>99462.68</v>
          </cell>
          <cell r="J69">
            <v>148793.13</v>
          </cell>
          <cell r="K69">
            <v>149501.79</v>
          </cell>
          <cell r="L69">
            <v>168316.83</v>
          </cell>
          <cell r="M69">
            <v>116233.03</v>
          </cell>
          <cell r="N69">
            <v>116233.03</v>
          </cell>
        </row>
        <row r="70">
          <cell r="A70" t="str">
            <v>M155140</v>
          </cell>
          <cell r="B70" t="str">
            <v>Cost - Motor Vehicle</v>
          </cell>
          <cell r="C70">
            <v>86689.55</v>
          </cell>
          <cell r="D70">
            <v>86689.55</v>
          </cell>
          <cell r="E70">
            <v>86689.55</v>
          </cell>
          <cell r="F70">
            <v>86689.55</v>
          </cell>
          <cell r="G70">
            <v>86689.55</v>
          </cell>
          <cell r="H70">
            <v>86689.55</v>
          </cell>
          <cell r="I70">
            <v>86689.55</v>
          </cell>
          <cell r="J70">
            <v>86598.41</v>
          </cell>
          <cell r="K70">
            <v>83864.149999999994</v>
          </cell>
          <cell r="L70">
            <v>83864.149999999994</v>
          </cell>
          <cell r="M70">
            <v>83864.149999999994</v>
          </cell>
          <cell r="N70">
            <v>83864.149999999994</v>
          </cell>
        </row>
        <row r="71">
          <cell r="A71" t="str">
            <v>61400</v>
          </cell>
          <cell r="B71" t="str">
            <v>AOL: New Car Scheme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164300</v>
          </cell>
          <cell r="B72" t="str">
            <v>FA: MV - FB</v>
          </cell>
          <cell r="C72">
            <v>86689.55</v>
          </cell>
          <cell r="D72">
            <v>86689.55</v>
          </cell>
          <cell r="E72">
            <v>86689.55</v>
          </cell>
          <cell r="F72">
            <v>86689.55</v>
          </cell>
          <cell r="G72">
            <v>86689.55</v>
          </cell>
          <cell r="H72">
            <v>86689.55</v>
          </cell>
          <cell r="I72">
            <v>86689.55</v>
          </cell>
          <cell r="J72">
            <v>86598.41</v>
          </cell>
          <cell r="K72">
            <v>83864.149999999994</v>
          </cell>
          <cell r="L72">
            <v>83864.149999999994</v>
          </cell>
          <cell r="M72">
            <v>83864.149999999994</v>
          </cell>
          <cell r="N72">
            <v>83864.149999999994</v>
          </cell>
        </row>
        <row r="73">
          <cell r="A73" t="str">
            <v>M155150</v>
          </cell>
          <cell r="B73" t="str">
            <v>Cost - Office Equipm</v>
          </cell>
          <cell r="C73">
            <v>1370094.09</v>
          </cell>
          <cell r="D73">
            <v>1370094.09</v>
          </cell>
          <cell r="E73">
            <v>1370094.09</v>
          </cell>
          <cell r="F73">
            <v>1370094.09</v>
          </cell>
          <cell r="G73">
            <v>1374667.67</v>
          </cell>
          <cell r="H73">
            <v>1417354.5</v>
          </cell>
          <cell r="I73">
            <v>1417354.5</v>
          </cell>
          <cell r="J73">
            <v>1417354.5</v>
          </cell>
          <cell r="K73">
            <v>1417457.93</v>
          </cell>
          <cell r="L73">
            <v>1420677.81</v>
          </cell>
          <cell r="M73">
            <v>1427287.12</v>
          </cell>
          <cell r="N73">
            <v>1427287.12</v>
          </cell>
        </row>
        <row r="74">
          <cell r="A74" t="str">
            <v>164600</v>
          </cell>
          <cell r="B74" t="str">
            <v>FA: Office Equip</v>
          </cell>
          <cell r="C74">
            <v>1370094.09</v>
          </cell>
          <cell r="D74">
            <v>1370094.09</v>
          </cell>
          <cell r="E74">
            <v>1370094.09</v>
          </cell>
          <cell r="F74">
            <v>1370094.09</v>
          </cell>
          <cell r="G74">
            <v>1374667.67</v>
          </cell>
          <cell r="H74">
            <v>1417354.5</v>
          </cell>
          <cell r="I74">
            <v>1417354.5</v>
          </cell>
          <cell r="J74">
            <v>1417354.5</v>
          </cell>
          <cell r="K74">
            <v>1417457.93</v>
          </cell>
          <cell r="L74">
            <v>1420677.81</v>
          </cell>
          <cell r="M74">
            <v>1427287.12</v>
          </cell>
          <cell r="N74">
            <v>1427287.12</v>
          </cell>
        </row>
        <row r="75">
          <cell r="A75" t="str">
            <v>M155160</v>
          </cell>
          <cell r="B75" t="str">
            <v>Cost - Furniture and</v>
          </cell>
          <cell r="C75">
            <v>243021.98</v>
          </cell>
          <cell r="D75">
            <v>243021.98</v>
          </cell>
          <cell r="E75">
            <v>243021.98</v>
          </cell>
          <cell r="F75">
            <v>243021.98</v>
          </cell>
          <cell r="G75">
            <v>243128.22</v>
          </cell>
          <cell r="H75">
            <v>252035.43</v>
          </cell>
          <cell r="I75">
            <v>253168.79</v>
          </cell>
          <cell r="J75">
            <v>253168.79</v>
          </cell>
          <cell r="K75">
            <v>253168.79</v>
          </cell>
          <cell r="L75">
            <v>253168.79</v>
          </cell>
          <cell r="M75">
            <v>253168.79</v>
          </cell>
          <cell r="N75">
            <v>253168.79</v>
          </cell>
        </row>
        <row r="76">
          <cell r="A76" t="str">
            <v>163700</v>
          </cell>
          <cell r="B76" t="str">
            <v>FA: Furn &amp; Fittings</v>
          </cell>
          <cell r="C76">
            <v>219212.1</v>
          </cell>
          <cell r="D76">
            <v>219212.1</v>
          </cell>
          <cell r="E76">
            <v>219212.1</v>
          </cell>
          <cell r="F76">
            <v>219212.1</v>
          </cell>
          <cell r="G76">
            <v>219212.1</v>
          </cell>
          <cell r="H76">
            <v>219212.1</v>
          </cell>
          <cell r="I76">
            <v>219212.1</v>
          </cell>
          <cell r="J76">
            <v>219212.1</v>
          </cell>
          <cell r="K76">
            <v>219212.1</v>
          </cell>
          <cell r="L76">
            <v>219212.1</v>
          </cell>
          <cell r="M76">
            <v>219212.1</v>
          </cell>
          <cell r="N76">
            <v>219212.1</v>
          </cell>
        </row>
        <row r="77">
          <cell r="A77" t="str">
            <v>164800</v>
          </cell>
          <cell r="B77" t="str">
            <v>FA: SecEq - Elec</v>
          </cell>
          <cell r="G77">
            <v>0</v>
          </cell>
          <cell r="H77">
            <v>7366.72</v>
          </cell>
          <cell r="I77">
            <v>8500.08</v>
          </cell>
          <cell r="J77">
            <v>8500.08</v>
          </cell>
          <cell r="K77">
            <v>8500.08</v>
          </cell>
          <cell r="L77">
            <v>8500.08</v>
          </cell>
          <cell r="M77">
            <v>8500.08</v>
          </cell>
          <cell r="N77">
            <v>8500.08</v>
          </cell>
        </row>
        <row r="78">
          <cell r="A78" t="str">
            <v>164900</v>
          </cell>
          <cell r="B78" t="str">
            <v>FA: SecEq - Mech</v>
          </cell>
          <cell r="C78">
            <v>4961.99</v>
          </cell>
          <cell r="D78">
            <v>4961.99</v>
          </cell>
          <cell r="E78">
            <v>4961.99</v>
          </cell>
          <cell r="F78">
            <v>4961.99</v>
          </cell>
          <cell r="G78">
            <v>4961.99</v>
          </cell>
          <cell r="H78">
            <v>4961.99</v>
          </cell>
          <cell r="I78">
            <v>4961.99</v>
          </cell>
          <cell r="J78">
            <v>4961.99</v>
          </cell>
          <cell r="K78">
            <v>4961.99</v>
          </cell>
          <cell r="L78">
            <v>4961.99</v>
          </cell>
          <cell r="M78">
            <v>4961.99</v>
          </cell>
          <cell r="N78">
            <v>4961.99</v>
          </cell>
        </row>
        <row r="79">
          <cell r="A79" t="str">
            <v>165000</v>
          </cell>
          <cell r="B79" t="str">
            <v>FA: Signage</v>
          </cell>
          <cell r="C79">
            <v>18847.89</v>
          </cell>
          <cell r="D79">
            <v>18847.89</v>
          </cell>
          <cell r="E79">
            <v>18847.89</v>
          </cell>
          <cell r="F79">
            <v>18847.89</v>
          </cell>
          <cell r="G79">
            <v>18954.13</v>
          </cell>
          <cell r="H79">
            <v>20494.62</v>
          </cell>
          <cell r="I79">
            <v>20494.62</v>
          </cell>
          <cell r="J79">
            <v>20494.62</v>
          </cell>
          <cell r="K79">
            <v>20494.62</v>
          </cell>
          <cell r="L79">
            <v>20494.62</v>
          </cell>
          <cell r="M79">
            <v>20494.62</v>
          </cell>
          <cell r="N79">
            <v>20494.62</v>
          </cell>
        </row>
        <row r="80">
          <cell r="A80" t="str">
            <v>M155200</v>
          </cell>
          <cell r="B80" t="str">
            <v>Accumulated Deprecia</v>
          </cell>
          <cell r="C80">
            <v>-2006906.8799999999</v>
          </cell>
          <cell r="D80">
            <v>-2041876.93</v>
          </cell>
          <cell r="E80">
            <v>-2057570.49</v>
          </cell>
          <cell r="F80">
            <v>-2068925.48</v>
          </cell>
          <cell r="G80">
            <v>-2114701.62</v>
          </cell>
          <cell r="H80">
            <v>-2128763.09</v>
          </cell>
          <cell r="I80">
            <v>-2169596.84</v>
          </cell>
          <cell r="J80">
            <v>-2215252.12</v>
          </cell>
          <cell r="K80">
            <v>-2286844.5699999998</v>
          </cell>
          <cell r="L80">
            <v>-2164996.5699999998</v>
          </cell>
          <cell r="M80">
            <v>-2148557.63</v>
          </cell>
          <cell r="N80">
            <v>-2188769.87</v>
          </cell>
        </row>
        <row r="81">
          <cell r="A81" t="str">
            <v>M155230</v>
          </cell>
          <cell r="B81" t="str">
            <v>Accum Depreciation -</v>
          </cell>
          <cell r="C81">
            <v>-1008587.9</v>
          </cell>
          <cell r="D81">
            <v>-1027536.63</v>
          </cell>
          <cell r="E81">
            <v>-1027319.57</v>
          </cell>
          <cell r="F81">
            <v>-1022691.16</v>
          </cell>
          <cell r="G81">
            <v>-1052470.52</v>
          </cell>
          <cell r="H81">
            <v>-1049056.68</v>
          </cell>
          <cell r="I81">
            <v>-1072870.2</v>
          </cell>
          <cell r="J81">
            <v>-1101933.01</v>
          </cell>
          <cell r="K81">
            <v>-1157913.19</v>
          </cell>
          <cell r="L81">
            <v>-1018987.66</v>
          </cell>
          <cell r="M81">
            <v>-985502.99</v>
          </cell>
          <cell r="N81">
            <v>-1009049.29</v>
          </cell>
        </row>
        <row r="82">
          <cell r="A82" t="str">
            <v>160600</v>
          </cell>
          <cell r="B82" t="str">
            <v>Acc Dep: Mf&amp;Mr Comp</v>
          </cell>
          <cell r="C82">
            <v>-405.41</v>
          </cell>
          <cell r="D82">
            <v>-486.25</v>
          </cell>
          <cell r="E82">
            <v>-566.54</v>
          </cell>
          <cell r="F82">
            <v>-647.19000000000005</v>
          </cell>
          <cell r="G82">
            <v>-727.66</v>
          </cell>
          <cell r="H82">
            <v>-808.31</v>
          </cell>
          <cell r="I82">
            <v>-888.79</v>
          </cell>
          <cell r="J82">
            <v>-969.35</v>
          </cell>
          <cell r="K82">
            <v>-1012.4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161200</v>
          </cell>
          <cell r="B83" t="str">
            <v>Acc Dep: P/C's</v>
          </cell>
          <cell r="C83">
            <v>-1008182.49</v>
          </cell>
          <cell r="D83">
            <v>-1027030.7</v>
          </cell>
          <cell r="E83">
            <v>-1026164.52</v>
          </cell>
          <cell r="F83">
            <v>-1020235.63</v>
          </cell>
          <cell r="G83">
            <v>-1047101.03</v>
          </cell>
          <cell r="H83">
            <v>-1041343.2</v>
          </cell>
          <cell r="I83">
            <v>-1062316.31</v>
          </cell>
          <cell r="J83">
            <v>-1087165.4099999999</v>
          </cell>
          <cell r="K83">
            <v>-1138807.45</v>
          </cell>
          <cell r="L83">
            <v>-992461.44</v>
          </cell>
          <cell r="M83">
            <v>-962751.16</v>
          </cell>
          <cell r="N83">
            <v>-983072.23</v>
          </cell>
        </row>
        <row r="84">
          <cell r="A84" t="str">
            <v>171900</v>
          </cell>
          <cell r="B84" t="str">
            <v>Acc Dep: PC Laptops</v>
          </cell>
          <cell r="D84">
            <v>-19.68</v>
          </cell>
          <cell r="E84">
            <v>-588.51</v>
          </cell>
          <cell r="F84">
            <v>-1808.34</v>
          </cell>
          <cell r="G84">
            <v>-4641.83</v>
          </cell>
          <cell r="H84">
            <v>-6905.17</v>
          </cell>
          <cell r="I84">
            <v>-9665.1</v>
          </cell>
          <cell r="J84">
            <v>-13798.25</v>
          </cell>
          <cell r="K84">
            <v>-18093.34</v>
          </cell>
          <cell r="L84">
            <v>-26526.22</v>
          </cell>
          <cell r="M84">
            <v>-22751.83</v>
          </cell>
          <cell r="N84">
            <v>-25977.06</v>
          </cell>
        </row>
        <row r="85">
          <cell r="A85" t="str">
            <v>M155240</v>
          </cell>
          <cell r="B85" t="str">
            <v>Accum Depreciation -</v>
          </cell>
          <cell r="C85">
            <v>-82984.28</v>
          </cell>
          <cell r="D85">
            <v>-83120.84</v>
          </cell>
          <cell r="E85">
            <v>-83256.460000000006</v>
          </cell>
          <cell r="F85">
            <v>-83392.7</v>
          </cell>
          <cell r="G85">
            <v>-83528.639999999999</v>
          </cell>
          <cell r="H85">
            <v>-83664.88</v>
          </cell>
          <cell r="I85">
            <v>-83800.83</v>
          </cell>
          <cell r="J85">
            <v>-83901.98</v>
          </cell>
          <cell r="K85">
            <v>-82988.52</v>
          </cell>
          <cell r="L85">
            <v>-83077.42</v>
          </cell>
          <cell r="M85">
            <v>-83166.52</v>
          </cell>
          <cell r="N85">
            <v>-83255.42</v>
          </cell>
        </row>
        <row r="86">
          <cell r="A86" t="str">
            <v>160700</v>
          </cell>
          <cell r="B86" t="str">
            <v>Acc Dep: MV - FB</v>
          </cell>
          <cell r="C86">
            <v>-82984.28</v>
          </cell>
          <cell r="D86">
            <v>-83120.84</v>
          </cell>
          <cell r="E86">
            <v>-83256.460000000006</v>
          </cell>
          <cell r="F86">
            <v>-83392.7</v>
          </cell>
          <cell r="G86">
            <v>-83528.639999999999</v>
          </cell>
          <cell r="H86">
            <v>-83664.88</v>
          </cell>
          <cell r="I86">
            <v>-83800.83</v>
          </cell>
          <cell r="J86">
            <v>-83901.98</v>
          </cell>
          <cell r="K86">
            <v>-82988.52</v>
          </cell>
          <cell r="L86">
            <v>-83077.42</v>
          </cell>
          <cell r="M86">
            <v>-83166.52</v>
          </cell>
          <cell r="N86">
            <v>-83255.42</v>
          </cell>
        </row>
        <row r="87">
          <cell r="A87" t="str">
            <v>M155250</v>
          </cell>
          <cell r="B87" t="str">
            <v>Accum Depreciation -</v>
          </cell>
          <cell r="C87">
            <v>-799260.18</v>
          </cell>
          <cell r="D87">
            <v>-813581.38</v>
          </cell>
          <cell r="E87">
            <v>-827803.79</v>
          </cell>
          <cell r="F87">
            <v>-842091</v>
          </cell>
          <cell r="G87">
            <v>-856395.05</v>
          </cell>
          <cell r="H87">
            <v>-872127.91</v>
          </cell>
          <cell r="I87">
            <v>-886876.11</v>
          </cell>
          <cell r="J87">
            <v>-901640.23</v>
          </cell>
          <cell r="K87">
            <v>-916437.41</v>
          </cell>
          <cell r="L87">
            <v>-931700.44</v>
          </cell>
          <cell r="M87">
            <v>-946928.18</v>
          </cell>
          <cell r="N87">
            <v>-961779.8</v>
          </cell>
        </row>
        <row r="88">
          <cell r="A88" t="str">
            <v>161100</v>
          </cell>
          <cell r="B88" t="str">
            <v>Acc Dep: Office Equ</v>
          </cell>
          <cell r="C88">
            <v>-799260.18</v>
          </cell>
          <cell r="D88">
            <v>-813581.38</v>
          </cell>
          <cell r="E88">
            <v>-827803.79</v>
          </cell>
          <cell r="F88">
            <v>-842091</v>
          </cell>
          <cell r="G88">
            <v>-856395.05</v>
          </cell>
          <cell r="H88">
            <v>-872127.91</v>
          </cell>
          <cell r="I88">
            <v>-886876.11</v>
          </cell>
          <cell r="J88">
            <v>-901640.23</v>
          </cell>
          <cell r="K88">
            <v>-916437.41</v>
          </cell>
          <cell r="L88">
            <v>-931700.44</v>
          </cell>
          <cell r="M88">
            <v>-946928.18</v>
          </cell>
          <cell r="N88">
            <v>-961779.8</v>
          </cell>
        </row>
        <row r="89">
          <cell r="A89" t="str">
            <v>M155260</v>
          </cell>
          <cell r="B89" t="str">
            <v>Accum Depreciation -</v>
          </cell>
          <cell r="C89">
            <v>-116074.52</v>
          </cell>
          <cell r="D89">
            <v>-117638.08</v>
          </cell>
          <cell r="E89">
            <v>-119190.67</v>
          </cell>
          <cell r="F89">
            <v>-120750.62</v>
          </cell>
          <cell r="G89">
            <v>-122307.41</v>
          </cell>
          <cell r="H89">
            <v>-123913.62</v>
          </cell>
          <cell r="I89">
            <v>-126049.7</v>
          </cell>
          <cell r="J89">
            <v>-127776.9</v>
          </cell>
          <cell r="K89">
            <v>-129505.45</v>
          </cell>
          <cell r="L89">
            <v>-131231.04999999999</v>
          </cell>
          <cell r="M89">
            <v>-132959.94</v>
          </cell>
          <cell r="N89">
            <v>-134685.35999999999</v>
          </cell>
        </row>
        <row r="90">
          <cell r="A90" t="str">
            <v>160300</v>
          </cell>
          <cell r="B90" t="str">
            <v>Acc Dep: F&amp;F</v>
          </cell>
          <cell r="C90">
            <v>-111337.57</v>
          </cell>
          <cell r="D90">
            <v>-112554.78</v>
          </cell>
          <cell r="E90">
            <v>-113763.42</v>
          </cell>
          <cell r="F90">
            <v>-114977.86</v>
          </cell>
          <cell r="G90">
            <v>-116188.98</v>
          </cell>
          <cell r="H90">
            <v>-117403.31</v>
          </cell>
          <cell r="I90">
            <v>-118614.83</v>
          </cell>
          <cell r="J90">
            <v>-119827.8</v>
          </cell>
          <cell r="K90">
            <v>-121041.54</v>
          </cell>
          <cell r="L90">
            <v>-122253.4</v>
          </cell>
          <cell r="M90">
            <v>-123467.52</v>
          </cell>
          <cell r="N90">
            <v>-124679.21</v>
          </cell>
        </row>
        <row r="91">
          <cell r="A91" t="str">
            <v>161300</v>
          </cell>
          <cell r="B91" t="str">
            <v>Acc Dep: Sec - Elect</v>
          </cell>
          <cell r="H91">
            <v>-18.89</v>
          </cell>
          <cell r="I91">
            <v>-571.25</v>
          </cell>
          <cell r="J91">
            <v>-712.89</v>
          </cell>
          <cell r="K91">
            <v>-854.72</v>
          </cell>
          <cell r="L91">
            <v>-996.25</v>
          </cell>
          <cell r="M91">
            <v>-1138.04</v>
          </cell>
          <cell r="N91">
            <v>-1279.57</v>
          </cell>
        </row>
        <row r="92">
          <cell r="A92" t="str">
            <v>161400</v>
          </cell>
          <cell r="B92" t="str">
            <v>Acc Dep: Sec - Mech</v>
          </cell>
          <cell r="C92">
            <v>-3784.43</v>
          </cell>
          <cell r="D92">
            <v>-3815.56</v>
          </cell>
          <cell r="E92">
            <v>-3846.46</v>
          </cell>
          <cell r="F92">
            <v>-3877.51</v>
          </cell>
          <cell r="G92">
            <v>-3908.49</v>
          </cell>
          <cell r="H92">
            <v>-3939.54</v>
          </cell>
          <cell r="I92">
            <v>-3970.52</v>
          </cell>
          <cell r="J92">
            <v>-4001.54</v>
          </cell>
          <cell r="K92">
            <v>-4032.58</v>
          </cell>
          <cell r="L92">
            <v>-4063.57</v>
          </cell>
          <cell r="M92">
            <v>-4094.61</v>
          </cell>
          <cell r="N92">
            <v>-4125.6000000000004</v>
          </cell>
        </row>
        <row r="93">
          <cell r="A93" t="str">
            <v>161500</v>
          </cell>
          <cell r="B93" t="str">
            <v>Acc Dep: Signage</v>
          </cell>
          <cell r="C93">
            <v>-952.52</v>
          </cell>
          <cell r="D93">
            <v>-1267.74</v>
          </cell>
          <cell r="E93">
            <v>-1580.79</v>
          </cell>
          <cell r="F93">
            <v>-1895.25</v>
          </cell>
          <cell r="G93">
            <v>-2209.94</v>
          </cell>
          <cell r="H93">
            <v>-2551.88</v>
          </cell>
          <cell r="I93">
            <v>-2893.1</v>
          </cell>
          <cell r="J93">
            <v>-3234.67</v>
          </cell>
          <cell r="K93">
            <v>-3576.61</v>
          </cell>
          <cell r="L93">
            <v>-3917.83</v>
          </cell>
          <cell r="M93">
            <v>-4259.7700000000004</v>
          </cell>
          <cell r="N93">
            <v>-4600.9799999999996</v>
          </cell>
        </row>
        <row r="94">
          <cell r="A94" t="str">
            <v>M200000</v>
          </cell>
          <cell r="B94" t="str">
            <v>Liabilities and Equi</v>
          </cell>
          <cell r="C94">
            <v>-45359823.280000001</v>
          </cell>
          <cell r="D94">
            <v>-61787746.310000002</v>
          </cell>
          <cell r="E94">
            <v>-53504271.079999998</v>
          </cell>
          <cell r="F94">
            <v>-47492045.280000001</v>
          </cell>
          <cell r="G94">
            <v>-42183256.009999998</v>
          </cell>
          <cell r="H94">
            <v>-40955024.880000003</v>
          </cell>
          <cell r="I94">
            <v>-42442041.549999997</v>
          </cell>
          <cell r="J94">
            <v>-19630337.98</v>
          </cell>
          <cell r="K94">
            <v>-30930642.18</v>
          </cell>
          <cell r="L94">
            <v>-13484464.67</v>
          </cell>
          <cell r="M94">
            <v>-14723894.880000001</v>
          </cell>
          <cell r="N94">
            <v>-19040699.75</v>
          </cell>
        </row>
        <row r="95">
          <cell r="A95" t="str">
            <v>M210000</v>
          </cell>
          <cell r="B95" t="str">
            <v>Liabilities</v>
          </cell>
          <cell r="C95">
            <v>-63332201759.360001</v>
          </cell>
          <cell r="D95">
            <v>-63611600926.389999</v>
          </cell>
          <cell r="E95">
            <v>-63661494039.43</v>
          </cell>
          <cell r="F95">
            <v>-64371848702.709999</v>
          </cell>
          <cell r="G95">
            <v>-65304418782.910004</v>
          </cell>
          <cell r="H95">
            <v>-66515654525.739998</v>
          </cell>
          <cell r="I95">
            <v>-66197482891.779999</v>
          </cell>
          <cell r="J95">
            <v>-67534064676.290001</v>
          </cell>
          <cell r="K95">
            <v>-67706262568.400002</v>
          </cell>
          <cell r="L95">
            <v>-68023156943.339996</v>
          </cell>
          <cell r="M95">
            <v>-69633568868.979996</v>
          </cell>
          <cell r="N95">
            <v>-71574099050.759995</v>
          </cell>
        </row>
        <row r="96">
          <cell r="A96" t="str">
            <v>M225000</v>
          </cell>
          <cell r="B96" t="str">
            <v>Deposit and Current</v>
          </cell>
          <cell r="C96">
            <v>-62322871739.970001</v>
          </cell>
          <cell r="D96">
            <v>-62450116610.519997</v>
          </cell>
          <cell r="E96">
            <v>-62360590899.589996</v>
          </cell>
          <cell r="F96">
            <v>-62967264550.949997</v>
          </cell>
          <cell r="G96">
            <v>-63753636347.93</v>
          </cell>
          <cell r="H96">
            <v>-64820225808.199997</v>
          </cell>
          <cell r="I96">
            <v>-66034828725.989998</v>
          </cell>
          <cell r="J96">
            <v>-67197353616.089996</v>
          </cell>
          <cell r="K96">
            <v>-67253606198.790001</v>
          </cell>
          <cell r="L96">
            <v>-67441635589.07</v>
          </cell>
          <cell r="M96">
            <v>-68868251877.080002</v>
          </cell>
          <cell r="N96">
            <v>-70678125743.490005</v>
          </cell>
        </row>
        <row r="97">
          <cell r="A97" t="str">
            <v>M225100</v>
          </cell>
          <cell r="B97" t="str">
            <v>Treasury Priced Depo</v>
          </cell>
          <cell r="C97">
            <v>-1655367872.0699999</v>
          </cell>
          <cell r="D97">
            <v>-1742142692.6700001</v>
          </cell>
          <cell r="E97">
            <v>-1749304854.0599999</v>
          </cell>
          <cell r="F97">
            <v>-1558255795.72</v>
          </cell>
          <cell r="G97">
            <v>-1595024746.23</v>
          </cell>
          <cell r="H97">
            <v>-1592117778.1700001</v>
          </cell>
          <cell r="I97">
            <v>-1663355350.1099999</v>
          </cell>
          <cell r="J97">
            <v>-1668861872.4000001</v>
          </cell>
          <cell r="K97">
            <v>-1676626082.78</v>
          </cell>
          <cell r="L97">
            <v>-1779836242.49</v>
          </cell>
          <cell r="M97">
            <v>-1788164494.29</v>
          </cell>
          <cell r="N97">
            <v>-1913289688.77</v>
          </cell>
        </row>
        <row r="98">
          <cell r="A98" t="str">
            <v>M225110</v>
          </cell>
          <cell r="B98" t="str">
            <v>Overnight</v>
          </cell>
          <cell r="C98">
            <v>-1655367872.0699999</v>
          </cell>
          <cell r="D98">
            <v>-1742142692.6700001</v>
          </cell>
          <cell r="E98">
            <v>-1749304854.0599999</v>
          </cell>
          <cell r="F98">
            <v>-1558255795.72</v>
          </cell>
          <cell r="G98">
            <v>-1595024746.23</v>
          </cell>
          <cell r="H98">
            <v>-1592117778.1700001</v>
          </cell>
          <cell r="I98">
            <v>-1663355350.1099999</v>
          </cell>
          <cell r="J98">
            <v>-1668861872.4000001</v>
          </cell>
          <cell r="K98">
            <v>-1676626082.78</v>
          </cell>
          <cell r="L98">
            <v>-1779836242.49</v>
          </cell>
          <cell r="M98">
            <v>-1788164494.29</v>
          </cell>
          <cell r="N98">
            <v>-1913289688.77</v>
          </cell>
        </row>
        <row r="99">
          <cell r="A99" t="str">
            <v>M225140</v>
          </cell>
          <cell r="B99" t="str">
            <v>Cash Management Cred</v>
          </cell>
          <cell r="C99">
            <v>-1655367872.0699999</v>
          </cell>
          <cell r="D99">
            <v>-1742142692.6700001</v>
          </cell>
          <cell r="E99">
            <v>-1749304854.0599999</v>
          </cell>
          <cell r="F99">
            <v>-1558255795.72</v>
          </cell>
          <cell r="G99">
            <v>-1595024746.23</v>
          </cell>
          <cell r="H99">
            <v>-1592117778.1700001</v>
          </cell>
          <cell r="I99">
            <v>-1663355350.1099999</v>
          </cell>
          <cell r="J99">
            <v>-1668861872.4000001</v>
          </cell>
          <cell r="K99">
            <v>-1676626082.78</v>
          </cell>
          <cell r="L99">
            <v>-1779836242.49</v>
          </cell>
          <cell r="M99">
            <v>-1788164494.29</v>
          </cell>
          <cell r="N99">
            <v>-1913289688.77</v>
          </cell>
        </row>
        <row r="100">
          <cell r="A100" t="str">
            <v>326570</v>
          </cell>
          <cell r="B100" t="str">
            <v>CashMan:Creditors-BW</v>
          </cell>
          <cell r="C100">
            <v>-1655367872.0699999</v>
          </cell>
          <cell r="D100">
            <v>-1742142692.6700001</v>
          </cell>
          <cell r="E100">
            <v>-1749304854.0599999</v>
          </cell>
          <cell r="F100">
            <v>-1558255795.72</v>
          </cell>
          <cell r="G100">
            <v>-1595024746.23</v>
          </cell>
          <cell r="H100">
            <v>-1592117778.1700001</v>
          </cell>
          <cell r="I100">
            <v>-1663355350.1099999</v>
          </cell>
          <cell r="J100">
            <v>-1668861872.4000001</v>
          </cell>
          <cell r="K100">
            <v>-1676626082.78</v>
          </cell>
          <cell r="L100">
            <v>-1779836242.49</v>
          </cell>
          <cell r="M100">
            <v>-1788164494.29</v>
          </cell>
          <cell r="N100">
            <v>-1913289688.77</v>
          </cell>
        </row>
        <row r="101">
          <cell r="A101" t="str">
            <v>M225700</v>
          </cell>
          <cell r="B101" t="str">
            <v>Rand Accounts Fundin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M225710</v>
          </cell>
          <cell r="B102" t="str">
            <v>Overnight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M225730</v>
          </cell>
          <cell r="B103" t="str">
            <v>Interest Bearing Ran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M225740</v>
          </cell>
          <cell r="B104" t="str">
            <v>Pooling Benefit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325670</v>
          </cell>
          <cell r="B105" t="str">
            <v>Marg: Comp Acc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M226000</v>
          </cell>
          <cell r="B106" t="str">
            <v>Foreign Currency Fun</v>
          </cell>
          <cell r="C106">
            <v>-371392936.30000001</v>
          </cell>
          <cell r="D106">
            <v>-381324668.80000001</v>
          </cell>
          <cell r="E106">
            <v>-347847315.80000001</v>
          </cell>
          <cell r="F106">
            <v>-359347563.39999998</v>
          </cell>
          <cell r="G106">
            <v>-370856772.19999999</v>
          </cell>
          <cell r="H106">
            <v>-374448645.39999998</v>
          </cell>
          <cell r="I106">
            <v>-421159089.5</v>
          </cell>
          <cell r="J106">
            <v>-406996938.60000002</v>
          </cell>
          <cell r="K106">
            <v>-378648805.30000001</v>
          </cell>
          <cell r="L106">
            <v>-405228786.60000002</v>
          </cell>
          <cell r="M106">
            <v>-392559004.60000002</v>
          </cell>
          <cell r="N106">
            <v>-350568953.60000002</v>
          </cell>
        </row>
        <row r="107">
          <cell r="A107" t="str">
            <v>M226610</v>
          </cell>
          <cell r="B107" t="str">
            <v>Overnight</v>
          </cell>
          <cell r="C107">
            <v>-371392936.30000001</v>
          </cell>
          <cell r="D107">
            <v>-381324668.80000001</v>
          </cell>
          <cell r="E107">
            <v>-347847315.80000001</v>
          </cell>
          <cell r="F107">
            <v>-359347563.39999998</v>
          </cell>
          <cell r="G107">
            <v>-370856772.19999999</v>
          </cell>
          <cell r="H107">
            <v>-374448645.39999998</v>
          </cell>
          <cell r="I107">
            <v>-421159089.5</v>
          </cell>
          <cell r="J107">
            <v>-406996938.60000002</v>
          </cell>
          <cell r="K107">
            <v>-378648805.30000001</v>
          </cell>
          <cell r="L107">
            <v>-405228786.60000002</v>
          </cell>
          <cell r="M107">
            <v>-392559004.60000002</v>
          </cell>
          <cell r="N107">
            <v>-350568953.60000002</v>
          </cell>
        </row>
        <row r="108">
          <cell r="A108" t="str">
            <v>M226620</v>
          </cell>
          <cell r="B108" t="str">
            <v>Customer Foreign Cur</v>
          </cell>
          <cell r="C108">
            <v>-371392936.30000001</v>
          </cell>
          <cell r="D108">
            <v>-381324668.80000001</v>
          </cell>
          <cell r="E108">
            <v>-347847315.80000001</v>
          </cell>
          <cell r="F108">
            <v>-359347563.39999998</v>
          </cell>
          <cell r="G108">
            <v>-370856772.19999999</v>
          </cell>
          <cell r="H108">
            <v>-374448645.39999998</v>
          </cell>
          <cell r="I108">
            <v>-421159089.5</v>
          </cell>
          <cell r="J108">
            <v>-406996938.60000002</v>
          </cell>
          <cell r="K108">
            <v>-378648805.30000001</v>
          </cell>
          <cell r="L108">
            <v>-405228786.60000002</v>
          </cell>
          <cell r="M108">
            <v>-392559004.60000002</v>
          </cell>
          <cell r="N108">
            <v>-350568953.60000002</v>
          </cell>
        </row>
        <row r="109">
          <cell r="A109" t="str">
            <v>230600</v>
          </cell>
          <cell r="B109" t="str">
            <v>Cust O/A BFin: Cr</v>
          </cell>
          <cell r="C109">
            <v>-371392936.30000001</v>
          </cell>
          <cell r="D109">
            <v>-381324668.80000001</v>
          </cell>
          <cell r="E109">
            <v>-347847315.80000001</v>
          </cell>
          <cell r="F109">
            <v>-359347563.39999998</v>
          </cell>
          <cell r="G109">
            <v>-370856772.19999999</v>
          </cell>
          <cell r="H109">
            <v>-374448645.39999998</v>
          </cell>
          <cell r="I109">
            <v>-421159089.5</v>
          </cell>
          <cell r="J109">
            <v>-406996938.60000002</v>
          </cell>
          <cell r="K109">
            <v>-378648805.30000001</v>
          </cell>
          <cell r="L109">
            <v>-405228786.60000002</v>
          </cell>
          <cell r="M109">
            <v>-392559004.60000002</v>
          </cell>
          <cell r="N109">
            <v>-350568953.60000002</v>
          </cell>
        </row>
        <row r="110">
          <cell r="A110" t="str">
            <v>M226900</v>
          </cell>
          <cell r="B110" t="str">
            <v>Branch Deposits</v>
          </cell>
          <cell r="C110">
            <v>-60296110931.599998</v>
          </cell>
          <cell r="D110">
            <v>-60326649249.050003</v>
          </cell>
          <cell r="E110">
            <v>-60263438729.730003</v>
          </cell>
          <cell r="F110">
            <v>-61049661191.830002</v>
          </cell>
          <cell r="G110">
            <v>-61787754829.5</v>
          </cell>
          <cell r="H110">
            <v>-62853659384.629997</v>
          </cell>
          <cell r="I110">
            <v>-63950314286.379997</v>
          </cell>
          <cell r="J110">
            <v>-65121494805.089996</v>
          </cell>
          <cell r="K110">
            <v>-65198331310.709999</v>
          </cell>
          <cell r="L110">
            <v>-65256570559.980003</v>
          </cell>
          <cell r="M110">
            <v>-66687528378.190002</v>
          </cell>
          <cell r="N110">
            <v>-68414267101.120003</v>
          </cell>
        </row>
        <row r="111">
          <cell r="A111" t="str">
            <v>M226910</v>
          </cell>
          <cell r="B111" t="str">
            <v>Overnight Deposits</v>
          </cell>
          <cell r="C111">
            <v>-40881756145.300003</v>
          </cell>
          <cell r="D111">
            <v>-40555530525.150002</v>
          </cell>
          <cell r="E111">
            <v>-40354188336.230003</v>
          </cell>
          <cell r="F111">
            <v>-40919272548.910004</v>
          </cell>
          <cell r="G111">
            <v>-41368562159.300003</v>
          </cell>
          <cell r="H111">
            <v>-41729660520.559998</v>
          </cell>
          <cell r="I111">
            <v>-42946591930.580002</v>
          </cell>
          <cell r="J111">
            <v>-43811097675.139999</v>
          </cell>
          <cell r="K111">
            <v>-44223880725.349998</v>
          </cell>
          <cell r="L111">
            <v>-44484979133.010002</v>
          </cell>
          <cell r="M111">
            <v>-46378876313.059998</v>
          </cell>
          <cell r="N111">
            <v>-49099480479.43</v>
          </cell>
        </row>
        <row r="112">
          <cell r="A112" t="str">
            <v>M226920</v>
          </cell>
          <cell r="B112" t="str">
            <v>Current Accounts</v>
          </cell>
          <cell r="C112">
            <v>-15009366282.02</v>
          </cell>
          <cell r="D112">
            <v>-14632254449.799999</v>
          </cell>
          <cell r="E112">
            <v>-14658773817.01</v>
          </cell>
          <cell r="F112">
            <v>-14956683626.549999</v>
          </cell>
          <cell r="G112">
            <v>-14971779904.67</v>
          </cell>
          <cell r="H112">
            <v>-15066669522.530001</v>
          </cell>
          <cell r="I112">
            <v>-15595728600.65</v>
          </cell>
          <cell r="J112">
            <v>-15964365378.370001</v>
          </cell>
          <cell r="K112">
            <v>-16105741094.98</v>
          </cell>
          <cell r="L112">
            <v>-16290231692.73</v>
          </cell>
          <cell r="M112">
            <v>-17190304443.509998</v>
          </cell>
          <cell r="N112">
            <v>-18941672691.900002</v>
          </cell>
        </row>
        <row r="113">
          <cell r="A113" t="str">
            <v>M226930</v>
          </cell>
          <cell r="B113" t="str">
            <v>Unbundled</v>
          </cell>
          <cell r="C113">
            <v>-12777719251.610001</v>
          </cell>
          <cell r="D113">
            <v>-12471708718.41</v>
          </cell>
          <cell r="E113">
            <v>-12375080066.25</v>
          </cell>
          <cell r="F113">
            <v>-12667786650.219999</v>
          </cell>
          <cell r="G113">
            <v>-12636285046.67</v>
          </cell>
          <cell r="H113">
            <v>-12705302304.43</v>
          </cell>
          <cell r="I113">
            <v>-13156156321.889999</v>
          </cell>
          <cell r="J113">
            <v>-13458434249.030001</v>
          </cell>
          <cell r="K113">
            <v>-13528483635.629999</v>
          </cell>
          <cell r="L113">
            <v>-13654193070.549999</v>
          </cell>
          <cell r="M113">
            <v>-14438740762.48</v>
          </cell>
          <cell r="N113">
            <v>-15529361315.65</v>
          </cell>
        </row>
        <row r="114">
          <cell r="A114" t="str">
            <v>212100</v>
          </cell>
          <cell r="B114" t="str">
            <v>CA Cr: Unbundled-BW</v>
          </cell>
          <cell r="C114">
            <v>-12777719251.610001</v>
          </cell>
          <cell r="D114">
            <v>-12471708718.41</v>
          </cell>
          <cell r="E114">
            <v>-12375080066.25</v>
          </cell>
          <cell r="F114">
            <v>-12667786650.219999</v>
          </cell>
          <cell r="G114">
            <v>-12636285046.67</v>
          </cell>
          <cell r="H114">
            <v>-12705302304.43</v>
          </cell>
          <cell r="I114">
            <v>-13156156321.889999</v>
          </cell>
          <cell r="J114">
            <v>-13458434249.030001</v>
          </cell>
          <cell r="K114">
            <v>-13528483635.629999</v>
          </cell>
          <cell r="L114">
            <v>-13654193070.549999</v>
          </cell>
          <cell r="M114">
            <v>-14438740762.48</v>
          </cell>
          <cell r="N114">
            <v>-15529361315.65</v>
          </cell>
        </row>
        <row r="115">
          <cell r="A115" t="str">
            <v>M226940</v>
          </cell>
          <cell r="B115" t="str">
            <v>Bundled</v>
          </cell>
          <cell r="C115">
            <v>-285096078.51999998</v>
          </cell>
          <cell r="D115">
            <v>-282323343.26999998</v>
          </cell>
          <cell r="E115">
            <v>-294002836.95999998</v>
          </cell>
          <cell r="F115">
            <v>-295875468.44</v>
          </cell>
          <cell r="G115">
            <v>-300054290.56</v>
          </cell>
          <cell r="H115">
            <v>-302024495.00999999</v>
          </cell>
          <cell r="I115">
            <v>-307687717.70999998</v>
          </cell>
          <cell r="J115">
            <v>-314656038.25</v>
          </cell>
          <cell r="K115">
            <v>-323076865.56999999</v>
          </cell>
          <cell r="L115">
            <v>-1188303671.2</v>
          </cell>
          <cell r="M115">
            <v>-1222386040.4100001</v>
          </cell>
          <cell r="N115">
            <v>-1415709865.27</v>
          </cell>
        </row>
        <row r="116">
          <cell r="A116" t="str">
            <v>212000</v>
          </cell>
          <cell r="B116" t="str">
            <v>CA Cr: Bundled-BW</v>
          </cell>
          <cell r="C116">
            <v>-285096078.51999998</v>
          </cell>
          <cell r="D116">
            <v>-282323343.26999998</v>
          </cell>
          <cell r="E116">
            <v>-294002836.95999998</v>
          </cell>
          <cell r="F116">
            <v>-295875468.44</v>
          </cell>
          <cell r="G116">
            <v>-300054290.56</v>
          </cell>
          <cell r="H116">
            <v>-302024495.00999999</v>
          </cell>
          <cell r="I116">
            <v>-307687717.70999998</v>
          </cell>
          <cell r="J116">
            <v>-314656038.25</v>
          </cell>
          <cell r="K116">
            <v>-323076865.56999999</v>
          </cell>
          <cell r="L116">
            <v>-1188303671.2</v>
          </cell>
          <cell r="M116">
            <v>-1222386040.4100001</v>
          </cell>
          <cell r="N116">
            <v>-1415709865.27</v>
          </cell>
        </row>
        <row r="117">
          <cell r="A117" t="str">
            <v>M226950</v>
          </cell>
          <cell r="B117" t="str">
            <v>Plus</v>
          </cell>
          <cell r="C117">
            <v>-1941876772.3399999</v>
          </cell>
          <cell r="D117">
            <v>-1873169194.95</v>
          </cell>
          <cell r="E117">
            <v>-1984917618.3900001</v>
          </cell>
          <cell r="F117">
            <v>-1988510421.47</v>
          </cell>
          <cell r="G117">
            <v>-2030498043.7</v>
          </cell>
          <cell r="H117">
            <v>-2052641090.77</v>
          </cell>
          <cell r="I117">
            <v>-2125059116.99</v>
          </cell>
          <cell r="J117">
            <v>-2183694837.73</v>
          </cell>
          <cell r="K117">
            <v>-2246112582.1399999</v>
          </cell>
          <cell r="L117">
            <v>-1443178575.3900001</v>
          </cell>
          <cell r="M117">
            <v>-1525067015.23</v>
          </cell>
          <cell r="N117">
            <v>-1991059578.9400001</v>
          </cell>
        </row>
        <row r="118">
          <cell r="A118" t="str">
            <v>212200</v>
          </cell>
          <cell r="B118" t="str">
            <v>CA Cr: Plus-BW</v>
          </cell>
          <cell r="C118">
            <v>-1941876772.3399999</v>
          </cell>
          <cell r="D118">
            <v>-1873169194.95</v>
          </cell>
          <cell r="E118">
            <v>-1984917618.3900001</v>
          </cell>
          <cell r="F118">
            <v>-1988510421.47</v>
          </cell>
          <cell r="G118">
            <v>-2030498043.7</v>
          </cell>
          <cell r="H118">
            <v>-2052641090.77</v>
          </cell>
          <cell r="I118">
            <v>-2125059116.99</v>
          </cell>
          <cell r="J118">
            <v>-2183694837.73</v>
          </cell>
          <cell r="K118">
            <v>-2246112582.1399999</v>
          </cell>
          <cell r="L118">
            <v>-1443178575.3900001</v>
          </cell>
          <cell r="M118">
            <v>-1525067015.23</v>
          </cell>
          <cell r="N118">
            <v>-1991059578.9400001</v>
          </cell>
        </row>
        <row r="119">
          <cell r="A119" t="str">
            <v>M226980</v>
          </cell>
          <cell r="B119" t="str">
            <v>Other</v>
          </cell>
          <cell r="C119">
            <v>-4674179.55</v>
          </cell>
          <cell r="D119">
            <v>-5053193.17</v>
          </cell>
          <cell r="E119">
            <v>-4773295.41</v>
          </cell>
          <cell r="F119">
            <v>-4511086.42</v>
          </cell>
          <cell r="G119">
            <v>-4942523.74</v>
          </cell>
          <cell r="H119">
            <v>-6701632.3200000003</v>
          </cell>
          <cell r="I119">
            <v>-6825444.0599999996</v>
          </cell>
          <cell r="J119">
            <v>-7580253.3600000003</v>
          </cell>
          <cell r="K119">
            <v>-8068011.6399999997</v>
          </cell>
          <cell r="L119">
            <v>-4556375.59</v>
          </cell>
          <cell r="M119">
            <v>-4110625.39</v>
          </cell>
          <cell r="N119">
            <v>-5541932.04</v>
          </cell>
        </row>
        <row r="120">
          <cell r="A120" t="str">
            <v>229800</v>
          </cell>
          <cell r="B120" t="str">
            <v>CA Cr:-BW</v>
          </cell>
          <cell r="C120">
            <v>-4674179.55</v>
          </cell>
          <cell r="D120">
            <v>-5053193.17</v>
          </cell>
          <cell r="E120">
            <v>-4773295.41</v>
          </cell>
          <cell r="F120">
            <v>-4511086.42</v>
          </cell>
          <cell r="G120">
            <v>-4942523.74</v>
          </cell>
          <cell r="H120">
            <v>-6701632.3200000003</v>
          </cell>
          <cell r="I120">
            <v>-6825444.0599999996</v>
          </cell>
          <cell r="J120">
            <v>-7580253.3600000003</v>
          </cell>
          <cell r="K120">
            <v>-8068011.6399999997</v>
          </cell>
          <cell r="L120">
            <v>-4556375.59</v>
          </cell>
          <cell r="M120">
            <v>-4110625.39</v>
          </cell>
          <cell r="N120">
            <v>-5541932.04</v>
          </cell>
        </row>
        <row r="121">
          <cell r="A121" t="str">
            <v>M226990</v>
          </cell>
          <cell r="B121" t="str">
            <v>Call Deposits</v>
          </cell>
          <cell r="C121">
            <v>-10915762473.309999</v>
          </cell>
          <cell r="D121">
            <v>-11056773454.42</v>
          </cell>
          <cell r="E121">
            <v>-10620202265.799999</v>
          </cell>
          <cell r="F121">
            <v>-10591959337.43</v>
          </cell>
          <cell r="G121">
            <v>-10936746302.120001</v>
          </cell>
          <cell r="H121">
            <v>-10895585571.120001</v>
          </cell>
          <cell r="I121">
            <v>-11314904634</v>
          </cell>
          <cell r="J121">
            <v>-11404914413.6</v>
          </cell>
          <cell r="K121">
            <v>-11509340454.57</v>
          </cell>
          <cell r="L121">
            <v>-11417459655.66</v>
          </cell>
          <cell r="M121">
            <v>-11993742695.709999</v>
          </cell>
          <cell r="N121">
            <v>-11776793157.33</v>
          </cell>
        </row>
        <row r="122">
          <cell r="A122" t="str">
            <v>222200</v>
          </cell>
          <cell r="B122" t="str">
            <v>Brch Call Deposit-BW</v>
          </cell>
          <cell r="C122">
            <v>-10915762473.309999</v>
          </cell>
          <cell r="D122">
            <v>-11056773454.42</v>
          </cell>
          <cell r="E122">
            <v>-10620202265.799999</v>
          </cell>
          <cell r="F122">
            <v>-10591959337.43</v>
          </cell>
          <cell r="G122">
            <v>-10936746302.120001</v>
          </cell>
          <cell r="H122">
            <v>-10895585571.120001</v>
          </cell>
          <cell r="I122">
            <v>-11314904634</v>
          </cell>
          <cell r="J122">
            <v>-11404914413.6</v>
          </cell>
          <cell r="K122">
            <v>-11509340454.57</v>
          </cell>
          <cell r="L122">
            <v>-11417459655.66</v>
          </cell>
          <cell r="M122">
            <v>-11993742695.709999</v>
          </cell>
          <cell r="N122">
            <v>-11776793157.33</v>
          </cell>
        </row>
        <row r="123">
          <cell r="A123" t="str">
            <v>M227910</v>
          </cell>
          <cell r="B123" t="str">
            <v>PlusPlan Deposits</v>
          </cell>
          <cell r="C123">
            <v>-5296535961.9700003</v>
          </cell>
          <cell r="D123">
            <v>-5221083497.0100002</v>
          </cell>
          <cell r="E123">
            <v>-5275190600.9899998</v>
          </cell>
          <cell r="F123">
            <v>-5299295605</v>
          </cell>
          <cell r="G123">
            <v>-5304353293.54</v>
          </cell>
          <cell r="H123">
            <v>-5336701624.6199999</v>
          </cell>
          <cell r="I123">
            <v>-5357626577.75</v>
          </cell>
          <cell r="J123">
            <v>-5408456061.4700003</v>
          </cell>
          <cell r="K123">
            <v>-5448038141.6300001</v>
          </cell>
          <cell r="L123">
            <v>-5498489307.1499996</v>
          </cell>
          <cell r="M123">
            <v>-5586878790.9499998</v>
          </cell>
          <cell r="N123">
            <v>-5908257217.1300001</v>
          </cell>
        </row>
        <row r="124">
          <cell r="A124" t="str">
            <v>M227920</v>
          </cell>
          <cell r="B124" t="str">
            <v>PlusPlan Book</v>
          </cell>
          <cell r="C124">
            <v>-682437735.25999999</v>
          </cell>
          <cell r="D124">
            <v>-696723248.05999994</v>
          </cell>
          <cell r="E124">
            <v>-703704697.25</v>
          </cell>
          <cell r="F124">
            <v>-709961747.94000006</v>
          </cell>
          <cell r="G124">
            <v>-707220944.79999995</v>
          </cell>
          <cell r="H124">
            <v>-702459084.46000004</v>
          </cell>
          <cell r="I124">
            <v>-688216382.94000006</v>
          </cell>
          <cell r="J124">
            <v>-685731804.13999999</v>
          </cell>
          <cell r="K124">
            <v>-687677214.58000004</v>
          </cell>
          <cell r="L124">
            <v>-686314128.63</v>
          </cell>
          <cell r="M124">
            <v>-692328840.76999998</v>
          </cell>
          <cell r="N124">
            <v>-681741826.85000002</v>
          </cell>
        </row>
        <row r="125">
          <cell r="A125" t="str">
            <v>236800</v>
          </cell>
          <cell r="B125" t="str">
            <v>PlusPlan: Book-BW</v>
          </cell>
          <cell r="C125">
            <v>-682437735.25999999</v>
          </cell>
          <cell r="D125">
            <v>-696723248.05999994</v>
          </cell>
          <cell r="E125">
            <v>-703704697.25</v>
          </cell>
          <cell r="F125">
            <v>-709961747.94000006</v>
          </cell>
          <cell r="G125">
            <v>-707220944.79999995</v>
          </cell>
          <cell r="H125">
            <v>-702459084.46000004</v>
          </cell>
          <cell r="I125">
            <v>-688216382.94000006</v>
          </cell>
          <cell r="J125">
            <v>-685731804.13999999</v>
          </cell>
          <cell r="K125">
            <v>-687677214.58000004</v>
          </cell>
          <cell r="L125">
            <v>-686314128.63</v>
          </cell>
          <cell r="M125">
            <v>-692328840.76999998</v>
          </cell>
          <cell r="N125">
            <v>-681741826.85000002</v>
          </cell>
        </row>
        <row r="126">
          <cell r="A126" t="str">
            <v>M227930</v>
          </cell>
          <cell r="B126" t="str">
            <v>PlusPlan Card</v>
          </cell>
          <cell r="C126">
            <v>-4208404490.8299999</v>
          </cell>
          <cell r="D126">
            <v>-4115334352.8899999</v>
          </cell>
          <cell r="E126">
            <v>-4146503112.75</v>
          </cell>
          <cell r="F126">
            <v>-4151773971.3000002</v>
          </cell>
          <cell r="G126">
            <v>-4147017434.46</v>
          </cell>
          <cell r="H126">
            <v>-4174604702.3000002</v>
          </cell>
          <cell r="I126">
            <v>-4202812225.0500002</v>
          </cell>
          <cell r="J126">
            <v>-4243411087.7399998</v>
          </cell>
          <cell r="K126">
            <v>-4269883574.0100002</v>
          </cell>
          <cell r="L126">
            <v>-4307626354.0500002</v>
          </cell>
          <cell r="M126">
            <v>-4376571524.0799999</v>
          </cell>
          <cell r="N126">
            <v>-4752266948.54</v>
          </cell>
        </row>
        <row r="127">
          <cell r="A127" t="str">
            <v>236900</v>
          </cell>
          <cell r="B127" t="str">
            <v>PlusPlan: Card-BW</v>
          </cell>
          <cell r="C127">
            <v>-4208404490.8299999</v>
          </cell>
          <cell r="D127">
            <v>-4115334352.8899999</v>
          </cell>
          <cell r="E127">
            <v>-4146503112.75</v>
          </cell>
          <cell r="F127">
            <v>-4151773971.3000002</v>
          </cell>
          <cell r="G127">
            <v>-4147017434.46</v>
          </cell>
          <cell r="H127">
            <v>-4174604702.3000002</v>
          </cell>
          <cell r="I127">
            <v>-4202812225.0500002</v>
          </cell>
          <cell r="J127">
            <v>-4243411087.7399998</v>
          </cell>
          <cell r="K127">
            <v>-4269883574.0100002</v>
          </cell>
          <cell r="L127">
            <v>-4307626354.0500002</v>
          </cell>
          <cell r="M127">
            <v>-4376571524.0799999</v>
          </cell>
          <cell r="N127">
            <v>-4752266948.54</v>
          </cell>
        </row>
        <row r="128">
          <cell r="A128" t="str">
            <v>M227940</v>
          </cell>
          <cell r="B128" t="str">
            <v>Society Scheme</v>
          </cell>
          <cell r="C128">
            <v>-405693735.88</v>
          </cell>
          <cell r="D128">
            <v>-409025896.06</v>
          </cell>
          <cell r="E128">
            <v>-424982790.99000001</v>
          </cell>
          <cell r="F128">
            <v>-437559885.75999999</v>
          </cell>
          <cell r="G128">
            <v>-450114914.27999997</v>
          </cell>
          <cell r="H128">
            <v>-459637837.86000001</v>
          </cell>
          <cell r="I128">
            <v>-466597969.75999999</v>
          </cell>
          <cell r="J128">
            <v>-479313169.58999997</v>
          </cell>
          <cell r="K128">
            <v>-490477353.04000002</v>
          </cell>
          <cell r="L128">
            <v>-504548824.47000003</v>
          </cell>
          <cell r="M128">
            <v>-517978426.10000002</v>
          </cell>
          <cell r="N128">
            <v>-474248441.74000001</v>
          </cell>
        </row>
        <row r="129">
          <cell r="A129" t="str">
            <v>212600</v>
          </cell>
          <cell r="B129" t="str">
            <v>Plusplan:Soc Sch-BW</v>
          </cell>
          <cell r="C129">
            <v>-405693735.88</v>
          </cell>
          <cell r="D129">
            <v>-409025896.06</v>
          </cell>
          <cell r="E129">
            <v>-424982790.99000001</v>
          </cell>
          <cell r="F129">
            <v>-437559885.75999999</v>
          </cell>
          <cell r="G129">
            <v>-450114914.27999997</v>
          </cell>
          <cell r="H129">
            <v>-459637837.86000001</v>
          </cell>
          <cell r="I129">
            <v>-466597969.75999999</v>
          </cell>
          <cell r="J129">
            <v>-479313169.58999997</v>
          </cell>
          <cell r="K129">
            <v>-490477353.04000002</v>
          </cell>
          <cell r="L129">
            <v>-504548824.47000003</v>
          </cell>
          <cell r="M129">
            <v>-517978426.10000002</v>
          </cell>
          <cell r="N129">
            <v>-474248441.74000001</v>
          </cell>
        </row>
        <row r="130">
          <cell r="A130" t="str">
            <v>M227950</v>
          </cell>
          <cell r="B130" t="str">
            <v>Marketlink Deposits</v>
          </cell>
          <cell r="C130">
            <v>-6797354157.46</v>
          </cell>
          <cell r="D130">
            <v>-6860298638.6400003</v>
          </cell>
          <cell r="E130">
            <v>-6889734778.8500004</v>
          </cell>
          <cell r="F130">
            <v>-7145647717.5699997</v>
          </cell>
          <cell r="G130">
            <v>-7218429603.5100002</v>
          </cell>
          <cell r="H130">
            <v>-7422774933.6400003</v>
          </cell>
          <cell r="I130">
            <v>-7621930468.54</v>
          </cell>
          <cell r="J130">
            <v>-7856513820.4200001</v>
          </cell>
          <cell r="K130">
            <v>-7897548792.5</v>
          </cell>
          <cell r="L130">
            <v>-7946713310.7399998</v>
          </cell>
          <cell r="M130">
            <v>-8110319299.9700003</v>
          </cell>
          <cell r="N130">
            <v>-8211968916.6499996</v>
          </cell>
        </row>
        <row r="131">
          <cell r="A131" t="str">
            <v>212500</v>
          </cell>
          <cell r="B131" t="str">
            <v>Marketlink Dep-BW</v>
          </cell>
          <cell r="C131">
            <v>-6797354157.46</v>
          </cell>
          <cell r="D131">
            <v>-6860298638.6400003</v>
          </cell>
          <cell r="E131">
            <v>-6889734778.8500004</v>
          </cell>
          <cell r="F131">
            <v>-7145647717.5699997</v>
          </cell>
          <cell r="G131">
            <v>-7218429603.5100002</v>
          </cell>
          <cell r="H131">
            <v>-7422774933.6400003</v>
          </cell>
          <cell r="I131">
            <v>-7621930468.54</v>
          </cell>
          <cell r="J131">
            <v>-7856513820.4200001</v>
          </cell>
          <cell r="K131">
            <v>-7897548792.5</v>
          </cell>
          <cell r="L131">
            <v>-7946713310.7399998</v>
          </cell>
          <cell r="M131">
            <v>-8110319299.9700003</v>
          </cell>
          <cell r="N131">
            <v>-8211968916.6499996</v>
          </cell>
        </row>
        <row r="132">
          <cell r="A132" t="str">
            <v>M227960</v>
          </cell>
          <cell r="B132" t="str">
            <v>E-Plan Deposits</v>
          </cell>
          <cell r="C132">
            <v>-2862737270.54</v>
          </cell>
          <cell r="D132">
            <v>-2785120485.2800002</v>
          </cell>
          <cell r="E132">
            <v>-2910286873.5799999</v>
          </cell>
          <cell r="F132">
            <v>-2925686262.3600001</v>
          </cell>
          <cell r="G132">
            <v>-2937253055.46</v>
          </cell>
          <cell r="H132">
            <v>-3007928868.6500001</v>
          </cell>
          <cell r="I132">
            <v>-3056401649.6399999</v>
          </cell>
          <cell r="J132">
            <v>-3176848001.2800002</v>
          </cell>
          <cell r="K132">
            <v>-3263212241.6700001</v>
          </cell>
          <cell r="L132">
            <v>-3332085166.73</v>
          </cell>
          <cell r="M132">
            <v>-3497631082.9200001</v>
          </cell>
          <cell r="N132">
            <v>-4260788496.4200001</v>
          </cell>
        </row>
        <row r="133">
          <cell r="A133" t="str">
            <v>212700</v>
          </cell>
          <cell r="B133" t="str">
            <v>E Plan Deposits-BW</v>
          </cell>
          <cell r="C133">
            <v>-2862737270.54</v>
          </cell>
          <cell r="D133">
            <v>-2785120485.2800002</v>
          </cell>
          <cell r="E133">
            <v>-2910286873.5799999</v>
          </cell>
          <cell r="F133">
            <v>-2925686262.3600001</v>
          </cell>
          <cell r="G133">
            <v>-2937253055.46</v>
          </cell>
          <cell r="H133">
            <v>-3007928868.6500001</v>
          </cell>
          <cell r="I133">
            <v>-3056401649.6399999</v>
          </cell>
          <cell r="J133">
            <v>-3176848001.2800002</v>
          </cell>
          <cell r="K133">
            <v>-3263212241.6700001</v>
          </cell>
          <cell r="L133">
            <v>-3332085166.73</v>
          </cell>
          <cell r="M133">
            <v>-3497631082.9200001</v>
          </cell>
          <cell r="N133">
            <v>-4260788496.4200001</v>
          </cell>
        </row>
        <row r="134">
          <cell r="A134" t="str">
            <v>M227970</v>
          </cell>
          <cell r="B134" t="str">
            <v>Term Deposits</v>
          </cell>
          <cell r="C134">
            <v>-19414354786.299999</v>
          </cell>
          <cell r="D134">
            <v>-19771118723.900002</v>
          </cell>
          <cell r="E134">
            <v>-19909250393.5</v>
          </cell>
          <cell r="F134">
            <v>-20130388642.919998</v>
          </cell>
          <cell r="G134">
            <v>-20419192670.200001</v>
          </cell>
          <cell r="H134">
            <v>-21123998864.07</v>
          </cell>
          <cell r="I134">
            <v>-21003722355.799999</v>
          </cell>
          <cell r="J134">
            <v>-21310397129.950001</v>
          </cell>
          <cell r="K134">
            <v>-20974450585.360001</v>
          </cell>
          <cell r="L134">
            <v>-20771591426.970001</v>
          </cell>
          <cell r="M134">
            <v>-20308652065.130001</v>
          </cell>
          <cell r="N134">
            <v>-19314786621.689999</v>
          </cell>
        </row>
        <row r="135">
          <cell r="A135" t="str">
            <v>M227980</v>
          </cell>
          <cell r="B135" t="str">
            <v>Notice Deposits</v>
          </cell>
          <cell r="C135">
            <v>-13946067752.18</v>
          </cell>
          <cell r="D135">
            <v>-14210791998.780001</v>
          </cell>
          <cell r="E135">
            <v>-14255753543.110001</v>
          </cell>
          <cell r="F135">
            <v>-14370537586.85</v>
          </cell>
          <cell r="G135">
            <v>-14987360951.799999</v>
          </cell>
          <cell r="H135">
            <v>-15717912927.67</v>
          </cell>
          <cell r="I135">
            <v>-15640081056.57</v>
          </cell>
          <cell r="J135">
            <v>-15981028645.790001</v>
          </cell>
          <cell r="K135">
            <v>-15719140572.51</v>
          </cell>
          <cell r="L135">
            <v>-15703338496.15</v>
          </cell>
          <cell r="M135">
            <v>-15343027572.58</v>
          </cell>
          <cell r="N135">
            <v>-14550864871.83</v>
          </cell>
        </row>
        <row r="136">
          <cell r="A136" t="str">
            <v>226500</v>
          </cell>
          <cell r="B136" t="str">
            <v>Notice Deposits-BW</v>
          </cell>
          <cell r="C136">
            <v>-13946067752.18</v>
          </cell>
          <cell r="D136">
            <v>-14210791998.780001</v>
          </cell>
          <cell r="E136">
            <v>-14255753543.110001</v>
          </cell>
          <cell r="F136">
            <v>-14370537586.85</v>
          </cell>
          <cell r="G136">
            <v>-14987360951.799999</v>
          </cell>
          <cell r="H136">
            <v>-15717912927.67</v>
          </cell>
          <cell r="I136">
            <v>-15640081056.57</v>
          </cell>
          <cell r="J136">
            <v>-15981028645.790001</v>
          </cell>
          <cell r="K136">
            <v>-15719140572.51</v>
          </cell>
          <cell r="L136">
            <v>-15703338496.15</v>
          </cell>
          <cell r="M136">
            <v>-15343027572.58</v>
          </cell>
          <cell r="N136">
            <v>-14550864871.83</v>
          </cell>
        </row>
        <row r="137">
          <cell r="A137" t="str">
            <v>M228000</v>
          </cell>
          <cell r="B137" t="str">
            <v>Fixed Deposits</v>
          </cell>
          <cell r="C137">
            <v>-5447339852.6099997</v>
          </cell>
          <cell r="D137">
            <v>-5542811390.5</v>
          </cell>
          <cell r="E137">
            <v>-5637358935.8100004</v>
          </cell>
          <cell r="F137">
            <v>-5744041146.7399998</v>
          </cell>
          <cell r="G137">
            <v>-5416132874.0299997</v>
          </cell>
          <cell r="H137">
            <v>-5390272544.4700003</v>
          </cell>
          <cell r="I137">
            <v>-5348134162.4399996</v>
          </cell>
          <cell r="J137">
            <v>-5314314363.7399998</v>
          </cell>
          <cell r="K137">
            <v>-5240539753.1000004</v>
          </cell>
          <cell r="L137">
            <v>-5053647025.9499998</v>
          </cell>
          <cell r="M137">
            <v>-4951130391.21</v>
          </cell>
          <cell r="N137">
            <v>-4749811681.5799999</v>
          </cell>
        </row>
        <row r="138">
          <cell r="A138" t="str">
            <v>238200</v>
          </cell>
          <cell r="B138" t="str">
            <v>Fixed Deposits-BW</v>
          </cell>
          <cell r="C138">
            <v>-5447339852.6099997</v>
          </cell>
          <cell r="D138">
            <v>-5542811390.5</v>
          </cell>
          <cell r="E138">
            <v>-5637358935.8100004</v>
          </cell>
          <cell r="F138">
            <v>-5744041146.7399998</v>
          </cell>
          <cell r="G138">
            <v>-5416132874.0299997</v>
          </cell>
          <cell r="H138">
            <v>-5390272544.4700003</v>
          </cell>
          <cell r="I138">
            <v>-5348134162.4399996</v>
          </cell>
          <cell r="J138">
            <v>-5314314363.7399998</v>
          </cell>
          <cell r="K138">
            <v>-5240539753.1000004</v>
          </cell>
          <cell r="L138">
            <v>-5053647025.9499998</v>
          </cell>
          <cell r="M138">
            <v>-4951130391.21</v>
          </cell>
          <cell r="N138">
            <v>-4749811681.5799999</v>
          </cell>
        </row>
        <row r="139">
          <cell r="A139" t="str">
            <v>M228010</v>
          </cell>
          <cell r="B139" t="str">
            <v>Escalator Plus Depos</v>
          </cell>
          <cell r="C139">
            <v>-10457679.42</v>
          </cell>
          <cell r="D139">
            <v>-9107486.7699999996</v>
          </cell>
          <cell r="E139">
            <v>-8542203.6199999992</v>
          </cell>
          <cell r="F139">
            <v>-8256654.71</v>
          </cell>
          <cell r="G139">
            <v>-7858311.29</v>
          </cell>
          <cell r="H139">
            <v>-7519197.8300000001</v>
          </cell>
          <cell r="I139">
            <v>-6778707.5199999996</v>
          </cell>
          <cell r="J139">
            <v>-6029409.2599999998</v>
          </cell>
          <cell r="K139">
            <v>-5337993.79</v>
          </cell>
          <cell r="L139">
            <v>-4740244.51</v>
          </cell>
          <cell r="M139">
            <v>-4230005.95</v>
          </cell>
          <cell r="N139">
            <v>-3692673.19</v>
          </cell>
        </row>
        <row r="140">
          <cell r="A140" t="str">
            <v>212800</v>
          </cell>
          <cell r="B140" t="str">
            <v>Escalator PlusDep-BW</v>
          </cell>
          <cell r="C140">
            <v>-10457679.42</v>
          </cell>
          <cell r="D140">
            <v>-9107486.7699999996</v>
          </cell>
          <cell r="E140">
            <v>-8542203.6199999992</v>
          </cell>
          <cell r="F140">
            <v>-8256654.71</v>
          </cell>
          <cell r="G140">
            <v>-7858311.29</v>
          </cell>
          <cell r="H140">
            <v>-7519197.8300000001</v>
          </cell>
          <cell r="I140">
            <v>-6778707.5199999996</v>
          </cell>
          <cell r="J140">
            <v>-6029409.2599999998</v>
          </cell>
          <cell r="K140">
            <v>-5337993.79</v>
          </cell>
          <cell r="L140">
            <v>-4740244.51</v>
          </cell>
          <cell r="M140">
            <v>-4230005.95</v>
          </cell>
          <cell r="N140">
            <v>-3692673.19</v>
          </cell>
        </row>
        <row r="141">
          <cell r="A141" t="str">
            <v>M228030</v>
          </cell>
          <cell r="B141" t="str">
            <v>Bonus Plus Deposits</v>
          </cell>
          <cell r="C141">
            <v>-10489502.09</v>
          </cell>
          <cell r="D141">
            <v>-8407847.8499999996</v>
          </cell>
          <cell r="E141">
            <v>-7595710.96</v>
          </cell>
          <cell r="F141">
            <v>-7553254.6200000001</v>
          </cell>
          <cell r="G141">
            <v>-7840533.0800000001</v>
          </cell>
          <cell r="H141">
            <v>-8294194.0999999996</v>
          </cell>
          <cell r="I141">
            <v>-8728429.2699999996</v>
          </cell>
          <cell r="J141">
            <v>-9024711.1600000001</v>
          </cell>
          <cell r="K141">
            <v>-9432265.9600000009</v>
          </cell>
          <cell r="L141">
            <v>-9865660.3599999994</v>
          </cell>
          <cell r="M141">
            <v>-10264095.390000001</v>
          </cell>
          <cell r="N141">
            <v>-10417395.09</v>
          </cell>
        </row>
        <row r="142">
          <cell r="A142" t="str">
            <v>212900</v>
          </cell>
          <cell r="B142" t="str">
            <v>BonusPlus Deposit-BW</v>
          </cell>
          <cell r="C142">
            <v>-10489502.09</v>
          </cell>
          <cell r="D142">
            <v>-8407847.8499999996</v>
          </cell>
          <cell r="E142">
            <v>-7595710.96</v>
          </cell>
          <cell r="F142">
            <v>-7553254.6200000001</v>
          </cell>
          <cell r="G142">
            <v>-7840533.0800000001</v>
          </cell>
          <cell r="H142">
            <v>-8294194.0999999996</v>
          </cell>
          <cell r="I142">
            <v>-8728429.2699999996</v>
          </cell>
          <cell r="J142">
            <v>-9024711.1600000001</v>
          </cell>
          <cell r="K142">
            <v>-9432265.9600000009</v>
          </cell>
          <cell r="L142">
            <v>-9865660.3599999994</v>
          </cell>
          <cell r="M142">
            <v>-10264095.390000001</v>
          </cell>
          <cell r="N142">
            <v>-10417395.09</v>
          </cell>
        </row>
        <row r="143">
          <cell r="A143" t="str">
            <v>M235000</v>
          </cell>
          <cell r="B143" t="str">
            <v>Other Liabilities an</v>
          </cell>
          <cell r="C143">
            <v>-1009330019.39</v>
          </cell>
          <cell r="D143">
            <v>-1161484315.8699999</v>
          </cell>
          <cell r="E143">
            <v>-1300903139.8399999</v>
          </cell>
          <cell r="F143">
            <v>-1404584151.76</v>
          </cell>
          <cell r="G143">
            <v>-1550782434.98</v>
          </cell>
          <cell r="H143">
            <v>-1695428717.54</v>
          </cell>
          <cell r="I143">
            <v>-162654165.78999999</v>
          </cell>
          <cell r="J143">
            <v>-336711060.19999999</v>
          </cell>
          <cell r="K143">
            <v>-452656369.61000001</v>
          </cell>
          <cell r="L143">
            <v>-581521354.26999998</v>
          </cell>
          <cell r="M143">
            <v>-765316991.89999998</v>
          </cell>
          <cell r="N143">
            <v>-895973307.26999998</v>
          </cell>
        </row>
        <row r="144">
          <cell r="A144" t="str">
            <v>M235100</v>
          </cell>
          <cell r="B144" t="str">
            <v>Non Interest Bearing</v>
          </cell>
          <cell r="C144">
            <v>-1009330019.39</v>
          </cell>
          <cell r="D144">
            <v>-1161484315.8699999</v>
          </cell>
          <cell r="E144">
            <v>-1300903139.8399999</v>
          </cell>
          <cell r="F144">
            <v>-1404584151.76</v>
          </cell>
          <cell r="G144">
            <v>-1550782434.98</v>
          </cell>
          <cell r="H144">
            <v>-1695428717.54</v>
          </cell>
          <cell r="I144">
            <v>-162654165.78999999</v>
          </cell>
          <cell r="J144">
            <v>-336711060.19999999</v>
          </cell>
          <cell r="K144">
            <v>-452656369.61000001</v>
          </cell>
          <cell r="L144">
            <v>-581521354.26999998</v>
          </cell>
          <cell r="M144">
            <v>-765316991.89999998</v>
          </cell>
          <cell r="N144">
            <v>-895973307.26999998</v>
          </cell>
        </row>
        <row r="145">
          <cell r="A145" t="str">
            <v>M235110</v>
          </cell>
          <cell r="B145" t="str">
            <v>Accrued Expenses</v>
          </cell>
          <cell r="C145">
            <v>-21182478.510000002</v>
          </cell>
          <cell r="D145">
            <v>-10855467.67</v>
          </cell>
          <cell r="E145">
            <v>-10571996.76</v>
          </cell>
          <cell r="F145">
            <v>-11400000.09</v>
          </cell>
          <cell r="G145">
            <v>-21088401.039999999</v>
          </cell>
          <cell r="H145">
            <v>-20156874.75</v>
          </cell>
          <cell r="I145">
            <v>-9762181.8900000006</v>
          </cell>
          <cell r="J145">
            <v>-35715052.969999999</v>
          </cell>
          <cell r="K145">
            <v>-9133385.1699999999</v>
          </cell>
          <cell r="L145">
            <v>-8751373.1699999999</v>
          </cell>
          <cell r="M145">
            <v>-27953261.640000001</v>
          </cell>
          <cell r="N145">
            <v>-7965734.5700000003</v>
          </cell>
        </row>
        <row r="146">
          <cell r="A146" t="str">
            <v>M235120</v>
          </cell>
          <cell r="B146" t="str">
            <v>Accrued Interest Pai</v>
          </cell>
          <cell r="C146">
            <v>-21182478.510000002</v>
          </cell>
          <cell r="D146">
            <v>-10855467.67</v>
          </cell>
          <cell r="E146">
            <v>-10571996.76</v>
          </cell>
          <cell r="F146">
            <v>-11400000.09</v>
          </cell>
          <cell r="G146">
            <v>-21088401.039999999</v>
          </cell>
          <cell r="H146">
            <v>-20156874.75</v>
          </cell>
          <cell r="I146">
            <v>-9762181.8900000006</v>
          </cell>
          <cell r="J146">
            <v>-35715052.969999999</v>
          </cell>
          <cell r="K146">
            <v>-9133385.1699999999</v>
          </cell>
          <cell r="L146">
            <v>-8751373.1699999999</v>
          </cell>
          <cell r="M146">
            <v>-27953261.640000001</v>
          </cell>
          <cell r="N146">
            <v>-7965734.5700000003</v>
          </cell>
        </row>
        <row r="147">
          <cell r="A147" t="str">
            <v>M235130</v>
          </cell>
          <cell r="B147" t="str">
            <v>Deposit and Current</v>
          </cell>
          <cell r="C147">
            <v>-21182478.510000002</v>
          </cell>
          <cell r="D147">
            <v>-10855467.67</v>
          </cell>
          <cell r="E147">
            <v>-10571996.76</v>
          </cell>
          <cell r="F147">
            <v>-11400000.09</v>
          </cell>
          <cell r="G147">
            <v>-21088401.039999999</v>
          </cell>
          <cell r="H147">
            <v>-20156874.75</v>
          </cell>
          <cell r="I147">
            <v>-9762181.8900000006</v>
          </cell>
          <cell r="J147">
            <v>-35715052.969999999</v>
          </cell>
          <cell r="K147">
            <v>-9133385.1699999999</v>
          </cell>
          <cell r="L147">
            <v>-8751373.1699999999</v>
          </cell>
          <cell r="M147">
            <v>-27953261.640000001</v>
          </cell>
          <cell r="N147">
            <v>-7965734.5700000003</v>
          </cell>
        </row>
        <row r="148">
          <cell r="A148" t="str">
            <v>M235180</v>
          </cell>
          <cell r="B148" t="str">
            <v>Branch Deposits</v>
          </cell>
          <cell r="C148">
            <v>-21182478.510000002</v>
          </cell>
          <cell r="D148">
            <v>-10855467.67</v>
          </cell>
          <cell r="E148">
            <v>-10571996.76</v>
          </cell>
          <cell r="F148">
            <v>-11400000.09</v>
          </cell>
          <cell r="G148">
            <v>-21088401.039999999</v>
          </cell>
          <cell r="H148">
            <v>-20156874.75</v>
          </cell>
          <cell r="I148">
            <v>-9762181.8900000006</v>
          </cell>
          <cell r="J148">
            <v>-35715052.969999999</v>
          </cell>
          <cell r="K148">
            <v>-9133385.1699999999</v>
          </cell>
          <cell r="L148">
            <v>-8751373.1699999999</v>
          </cell>
          <cell r="M148">
            <v>-27953261.640000001</v>
          </cell>
          <cell r="N148">
            <v>-7965734.5700000003</v>
          </cell>
        </row>
        <row r="149">
          <cell r="A149" t="str">
            <v>300700</v>
          </cell>
          <cell r="B149" t="str">
            <v>AIL: Branch FDR's</v>
          </cell>
          <cell r="C149">
            <v>-9817179.1300000008</v>
          </cell>
          <cell r="D149">
            <v>-6113271.3399999999</v>
          </cell>
          <cell r="E149">
            <v>-5908483.4299999997</v>
          </cell>
          <cell r="F149">
            <v>-6204739.9299999997</v>
          </cell>
          <cell r="G149">
            <v>-10844272.779999999</v>
          </cell>
          <cell r="H149">
            <v>-9853542.0299999993</v>
          </cell>
          <cell r="I149">
            <v>-4696816.54</v>
          </cell>
          <cell r="J149">
            <v>-10840855.529999999</v>
          </cell>
          <cell r="K149">
            <v>-4824695.97</v>
          </cell>
          <cell r="L149">
            <v>-4700601.57</v>
          </cell>
          <cell r="M149">
            <v>-10621157.109999999</v>
          </cell>
          <cell r="N149">
            <v>-4390829.8099999996</v>
          </cell>
        </row>
        <row r="150">
          <cell r="A150" t="str">
            <v>301300</v>
          </cell>
          <cell r="B150" t="str">
            <v>AIL: Brch Notice Dep</v>
          </cell>
          <cell r="C150">
            <v>-3941789.94</v>
          </cell>
          <cell r="D150">
            <v>-1880778.69</v>
          </cell>
          <cell r="E150">
            <v>-1652973.01</v>
          </cell>
          <cell r="F150">
            <v>-1980961.86</v>
          </cell>
          <cell r="G150">
            <v>-3844065.07</v>
          </cell>
          <cell r="H150">
            <v>-3707293.67</v>
          </cell>
          <cell r="I150">
            <v>-1798404.96</v>
          </cell>
          <cell r="J150">
            <v>-10322688.939999999</v>
          </cell>
          <cell r="K150">
            <v>-1387744.84</v>
          </cell>
          <cell r="L150">
            <v>-1348556.76</v>
          </cell>
          <cell r="M150">
            <v>-6656297.5199999996</v>
          </cell>
          <cell r="N150">
            <v>-1035066.38</v>
          </cell>
        </row>
        <row r="151">
          <cell r="A151" t="str">
            <v>302300</v>
          </cell>
          <cell r="B151" t="str">
            <v>AIL: PlusPlan</v>
          </cell>
          <cell r="C151">
            <v>-6835298.7000000002</v>
          </cell>
          <cell r="D151">
            <v>-2591140.5</v>
          </cell>
          <cell r="E151">
            <v>-2748239.78</v>
          </cell>
          <cell r="F151">
            <v>-2948471.33</v>
          </cell>
          <cell r="G151">
            <v>-5865439.54</v>
          </cell>
          <cell r="H151">
            <v>-6071417.2300000004</v>
          </cell>
          <cell r="I151">
            <v>-2970840.87</v>
          </cell>
          <cell r="J151">
            <v>-5939905.8300000001</v>
          </cell>
          <cell r="K151">
            <v>-2693330.41</v>
          </cell>
          <cell r="L151">
            <v>-2496461.56</v>
          </cell>
          <cell r="M151">
            <v>-4739620.6900000004</v>
          </cell>
          <cell r="N151">
            <v>-2341692.25</v>
          </cell>
        </row>
        <row r="152">
          <cell r="A152" t="str">
            <v>336340</v>
          </cell>
          <cell r="B152" t="str">
            <v>AIL: Branch Call</v>
          </cell>
          <cell r="C152">
            <v>-588210.74</v>
          </cell>
          <cell r="D152">
            <v>-270277.14</v>
          </cell>
          <cell r="E152">
            <v>-262300.53999999998</v>
          </cell>
          <cell r="F152">
            <v>-265826.96999999997</v>
          </cell>
          <cell r="G152">
            <v>-534623.65</v>
          </cell>
          <cell r="H152">
            <v>-524621.81999999995</v>
          </cell>
          <cell r="I152">
            <v>-296119.52</v>
          </cell>
          <cell r="J152">
            <v>-8611602.6699999999</v>
          </cell>
          <cell r="K152">
            <v>-227613.95</v>
          </cell>
          <cell r="L152">
            <v>-205753.28</v>
          </cell>
          <cell r="M152">
            <v>-5936186.3200000003</v>
          </cell>
          <cell r="N152">
            <v>-198146.13</v>
          </cell>
        </row>
        <row r="153">
          <cell r="A153" t="str">
            <v>M235220</v>
          </cell>
          <cell r="B153" t="str">
            <v>Intercompany Accrued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313500</v>
          </cell>
          <cell r="B154" t="str">
            <v>DivRec: Suitable Inv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M235300</v>
          </cell>
          <cell r="B155" t="str">
            <v>Other Non Interest B</v>
          </cell>
          <cell r="C155">
            <v>-988147540.88</v>
          </cell>
          <cell r="D155">
            <v>-1150628848.2</v>
          </cell>
          <cell r="E155">
            <v>-1290331143.0799999</v>
          </cell>
          <cell r="F155">
            <v>-1393184151.6700001</v>
          </cell>
          <cell r="G155">
            <v>-1529694033.9400001</v>
          </cell>
          <cell r="H155">
            <v>-1675271842.79</v>
          </cell>
          <cell r="I155">
            <v>-152891983.90000001</v>
          </cell>
          <cell r="J155">
            <v>-300996007.23000002</v>
          </cell>
          <cell r="K155">
            <v>-443522984.44</v>
          </cell>
          <cell r="L155">
            <v>-572769981.10000002</v>
          </cell>
          <cell r="M155">
            <v>-737363730.25999999</v>
          </cell>
          <cell r="N155">
            <v>-888007572.70000005</v>
          </cell>
        </row>
        <row r="156">
          <cell r="A156" t="str">
            <v>M235310</v>
          </cell>
          <cell r="B156" t="str">
            <v>Accounts Payable</v>
          </cell>
          <cell r="C156">
            <v>-846685169.20000005</v>
          </cell>
          <cell r="D156">
            <v>-981110032.76999998</v>
          </cell>
          <cell r="E156">
            <v>-1105639683.26</v>
          </cell>
          <cell r="F156">
            <v>-1247427741.5699999</v>
          </cell>
          <cell r="G156">
            <v>-1389050692.8399999</v>
          </cell>
          <cell r="H156">
            <v>-1544495325.0899999</v>
          </cell>
          <cell r="I156">
            <v>-17681505.079999998</v>
          </cell>
          <cell r="J156">
            <v>-160920884.94</v>
          </cell>
          <cell r="K156">
            <v>-300570390.45999998</v>
          </cell>
          <cell r="L156">
            <v>-438664210.88</v>
          </cell>
          <cell r="M156">
            <v>-582280686.61000001</v>
          </cell>
          <cell r="N156">
            <v>-722426494.28999996</v>
          </cell>
        </row>
        <row r="157">
          <cell r="A157" t="str">
            <v>M235320</v>
          </cell>
          <cell r="B157" t="str">
            <v>Trade</v>
          </cell>
          <cell r="C157">
            <v>470.8</v>
          </cell>
          <cell r="D157">
            <v>470.8</v>
          </cell>
          <cell r="E157">
            <v>-1930.68</v>
          </cell>
          <cell r="F157">
            <v>-2635.41</v>
          </cell>
          <cell r="G157">
            <v>-2642.9</v>
          </cell>
          <cell r="H157">
            <v>-2618.75</v>
          </cell>
          <cell r="I157">
            <v>-3323.06</v>
          </cell>
          <cell r="J157">
            <v>-2467.4499999999998</v>
          </cell>
          <cell r="K157">
            <v>-2411.6999999999998</v>
          </cell>
          <cell r="L157">
            <v>-2358.1999999999998</v>
          </cell>
          <cell r="M157">
            <v>-2398.77</v>
          </cell>
          <cell r="N157">
            <v>-2358.1999999999998</v>
          </cell>
        </row>
        <row r="158">
          <cell r="A158" t="str">
            <v>322300</v>
          </cell>
          <cell r="B158" t="str">
            <v>Gr/Ir: Recon</v>
          </cell>
          <cell r="C158">
            <v>470.8</v>
          </cell>
          <cell r="D158">
            <v>470.8</v>
          </cell>
          <cell r="E158">
            <v>-1930.68</v>
          </cell>
          <cell r="F158">
            <v>-2635.41</v>
          </cell>
          <cell r="G158">
            <v>-2642.9</v>
          </cell>
          <cell r="H158">
            <v>-2618.75</v>
          </cell>
          <cell r="I158">
            <v>-3323.06</v>
          </cell>
          <cell r="J158">
            <v>-2467.4499999999998</v>
          </cell>
          <cell r="K158">
            <v>-2411.6999999999998</v>
          </cell>
          <cell r="L158">
            <v>-2358.1999999999998</v>
          </cell>
          <cell r="M158">
            <v>-2398.77</v>
          </cell>
          <cell r="N158">
            <v>-2358.1999999999998</v>
          </cell>
        </row>
        <row r="159">
          <cell r="A159" t="str">
            <v>M235330</v>
          </cell>
          <cell r="B159" t="str">
            <v>Receiver of Revenue</v>
          </cell>
          <cell r="C159">
            <v>-845887657.78999996</v>
          </cell>
          <cell r="D159">
            <v>-976977183.12</v>
          </cell>
          <cell r="E159">
            <v>-1101141346.49</v>
          </cell>
          <cell r="F159">
            <v>-1244734259.05</v>
          </cell>
          <cell r="G159">
            <v>-1385742400.45</v>
          </cell>
          <cell r="H159">
            <v>-1530301717.03</v>
          </cell>
          <cell r="I159">
            <v>-4625164.49</v>
          </cell>
          <cell r="J159">
            <v>-147869355.40000001</v>
          </cell>
          <cell r="K159">
            <v>-287173230.68000001</v>
          </cell>
          <cell r="L159">
            <v>-425935233.67000002</v>
          </cell>
          <cell r="M159">
            <v>-568388128.00999999</v>
          </cell>
          <cell r="N159">
            <v>-701565022.65999997</v>
          </cell>
        </row>
        <row r="160">
          <cell r="A160" t="str">
            <v>327600</v>
          </cell>
          <cell r="B160" t="str">
            <v>Prov: Income Tax</v>
          </cell>
          <cell r="C160">
            <v>-845887657.78999996</v>
          </cell>
          <cell r="D160">
            <v>-976977183.12</v>
          </cell>
          <cell r="E160">
            <v>-1101141346.49</v>
          </cell>
          <cell r="F160">
            <v>-1244734259.05</v>
          </cell>
          <cell r="G160">
            <v>-1385742400.45</v>
          </cell>
          <cell r="H160">
            <v>-1530301717.03</v>
          </cell>
          <cell r="I160">
            <v>-4625164.49</v>
          </cell>
          <cell r="J160">
            <v>-147869355.40000001</v>
          </cell>
          <cell r="K160">
            <v>-287173230.68000001</v>
          </cell>
          <cell r="L160">
            <v>-425935233.67000002</v>
          </cell>
          <cell r="M160">
            <v>-568388128.00999999</v>
          </cell>
          <cell r="N160">
            <v>-701565022.65999997</v>
          </cell>
        </row>
        <row r="161">
          <cell r="A161" t="str">
            <v>M235360A</v>
          </cell>
          <cell r="B161" t="str">
            <v>Other - Accounts Pay</v>
          </cell>
          <cell r="C161">
            <v>-737917.37</v>
          </cell>
          <cell r="D161">
            <v>-4133104.74</v>
          </cell>
          <cell r="E161">
            <v>-4472178.99</v>
          </cell>
          <cell r="F161">
            <v>-2646938.11</v>
          </cell>
          <cell r="G161">
            <v>-2568736.91</v>
          </cell>
          <cell r="H161">
            <v>-3163188.87</v>
          </cell>
          <cell r="I161">
            <v>-2051337.53</v>
          </cell>
          <cell r="J161">
            <v>-2022963.83</v>
          </cell>
          <cell r="K161">
            <v>-2302196.58</v>
          </cell>
          <cell r="L161">
            <v>-1609636.18</v>
          </cell>
          <cell r="M161">
            <v>-2001891.17</v>
          </cell>
          <cell r="N161">
            <v>-1265845.32</v>
          </cell>
        </row>
        <row r="162">
          <cell r="A162" t="str">
            <v>311900</v>
          </cell>
          <cell r="B162" t="str">
            <v>Othliab&amp;Prov-Oth Lia</v>
          </cell>
          <cell r="C162">
            <v>-424745.85</v>
          </cell>
          <cell r="D162">
            <v>-3901795.62</v>
          </cell>
          <cell r="E162">
            <v>-4230346.45</v>
          </cell>
          <cell r="F162">
            <v>-2394701.5099999998</v>
          </cell>
          <cell r="G162">
            <v>-2395021.25</v>
          </cell>
          <cell r="H162">
            <v>-3021337.12</v>
          </cell>
          <cell r="I162">
            <v>-1953952.56</v>
          </cell>
          <cell r="J162">
            <v>-2011623.09</v>
          </cell>
          <cell r="K162">
            <v>-2271772.25</v>
          </cell>
          <cell r="L162">
            <v>-1594375.64</v>
          </cell>
          <cell r="M162">
            <v>-1936440.02</v>
          </cell>
          <cell r="N162">
            <v>-1206518.4099999999</v>
          </cell>
        </row>
        <row r="163">
          <cell r="A163" t="str">
            <v>326304</v>
          </cell>
          <cell r="B163" t="str">
            <v>Vend: Recon Adjust</v>
          </cell>
          <cell r="C163">
            <v>-313171.52</v>
          </cell>
          <cell r="D163">
            <v>-231309.12</v>
          </cell>
          <cell r="E163">
            <v>-241832.54</v>
          </cell>
          <cell r="F163">
            <v>-252236.6</v>
          </cell>
          <cell r="G163">
            <v>-173715.66</v>
          </cell>
          <cell r="H163">
            <v>-141851.75</v>
          </cell>
          <cell r="I163">
            <v>-97384.97</v>
          </cell>
          <cell r="J163">
            <v>-11340.74</v>
          </cell>
          <cell r="K163">
            <v>-30424.33</v>
          </cell>
          <cell r="L163">
            <v>-15260.54</v>
          </cell>
          <cell r="M163">
            <v>-65451.15</v>
          </cell>
          <cell r="N163">
            <v>-59326.91</v>
          </cell>
        </row>
        <row r="164">
          <cell r="A164" t="str">
            <v>M235360B</v>
          </cell>
          <cell r="B164" t="str">
            <v>Other - Accounts Pay</v>
          </cell>
          <cell r="C164">
            <v>-60064.84</v>
          </cell>
          <cell r="D164">
            <v>-215.71</v>
          </cell>
          <cell r="E164">
            <v>-24227.1</v>
          </cell>
          <cell r="F164">
            <v>-43909</v>
          </cell>
          <cell r="G164">
            <v>-736912.58</v>
          </cell>
          <cell r="H164">
            <v>-11027800.439999999</v>
          </cell>
          <cell r="I164">
            <v>-11001680</v>
          </cell>
          <cell r="J164">
            <v>-11026098.26</v>
          </cell>
          <cell r="K164">
            <v>-11092551.5</v>
          </cell>
          <cell r="L164">
            <v>-11116982.83</v>
          </cell>
          <cell r="M164">
            <v>-11888268.66</v>
          </cell>
          <cell r="N164">
            <v>-19593268.109999999</v>
          </cell>
        </row>
        <row r="165">
          <cell r="A165" t="str">
            <v>319400</v>
          </cell>
          <cell r="B165" t="str">
            <v>S/Cr: Manual</v>
          </cell>
          <cell r="C165">
            <v>-60064.84</v>
          </cell>
          <cell r="D165">
            <v>-215.71</v>
          </cell>
          <cell r="E165">
            <v>-24227.1</v>
          </cell>
          <cell r="F165">
            <v>-43909</v>
          </cell>
          <cell r="G165">
            <v>-736912.58</v>
          </cell>
          <cell r="H165">
            <v>-11027800.439999999</v>
          </cell>
          <cell r="I165">
            <v>-11001680</v>
          </cell>
          <cell r="J165">
            <v>-11026098.26</v>
          </cell>
          <cell r="K165">
            <v>-11092551.5</v>
          </cell>
          <cell r="L165">
            <v>-11116982.83</v>
          </cell>
          <cell r="M165">
            <v>-11888268.66</v>
          </cell>
          <cell r="N165">
            <v>-19593268.109999999</v>
          </cell>
        </row>
        <row r="166">
          <cell r="A166" t="str">
            <v>M235365</v>
          </cell>
          <cell r="B166" t="str">
            <v>Head Office and Bran</v>
          </cell>
          <cell r="C166">
            <v>-16850606.780000001</v>
          </cell>
          <cell r="D166">
            <v>-14132498.65</v>
          </cell>
          <cell r="E166">
            <v>-11301883.189999999</v>
          </cell>
          <cell r="F166">
            <v>-10353926.34</v>
          </cell>
          <cell r="G166">
            <v>-10827250.119999999</v>
          </cell>
          <cell r="H166">
            <v>-10607920.289999999</v>
          </cell>
          <cell r="I166">
            <v>-10285396.02</v>
          </cell>
          <cell r="J166">
            <v>-12365611.73</v>
          </cell>
          <cell r="K166">
            <v>-14434696.1</v>
          </cell>
          <cell r="L166">
            <v>-12584299.76</v>
          </cell>
          <cell r="M166">
            <v>-18499352.260000002</v>
          </cell>
          <cell r="N166">
            <v>-19095690.739999998</v>
          </cell>
        </row>
        <row r="167">
          <cell r="A167" t="str">
            <v>113001</v>
          </cell>
          <cell r="B167" t="str">
            <v>Empl Dr: Recon-Adj</v>
          </cell>
          <cell r="C167">
            <v>-266.18</v>
          </cell>
          <cell r="D167">
            <v>34.81</v>
          </cell>
          <cell r="E167">
            <v>-560.30999999999995</v>
          </cell>
          <cell r="F167">
            <v>-119.45</v>
          </cell>
          <cell r="G167">
            <v>20.239999999999998</v>
          </cell>
          <cell r="H167">
            <v>-95.04</v>
          </cell>
          <cell r="I167">
            <v>-1014.68</v>
          </cell>
          <cell r="J167">
            <v>-167.28</v>
          </cell>
          <cell r="K167">
            <v>-235.75</v>
          </cell>
          <cell r="L167">
            <v>-1464.62</v>
          </cell>
          <cell r="M167">
            <v>-666.53</v>
          </cell>
          <cell r="N167">
            <v>-1054.8699999999999</v>
          </cell>
        </row>
        <row r="168">
          <cell r="A168" t="str">
            <v>304400</v>
          </cell>
          <cell r="B168" t="str">
            <v>Cheq Writing Imprest</v>
          </cell>
          <cell r="C168">
            <v>-16850340.600000001</v>
          </cell>
          <cell r="D168">
            <v>-14132533.460000001</v>
          </cell>
          <cell r="E168">
            <v>-11301322.880000001</v>
          </cell>
          <cell r="F168">
            <v>-10353806.890000001</v>
          </cell>
          <cell r="G168">
            <v>-10827270.359999999</v>
          </cell>
          <cell r="H168">
            <v>-10607825.25</v>
          </cell>
          <cell r="I168">
            <v>-10284381.34</v>
          </cell>
          <cell r="J168">
            <v>-12365444.449999999</v>
          </cell>
          <cell r="K168">
            <v>-14434460.35</v>
          </cell>
          <cell r="L168">
            <v>-12582835.140000001</v>
          </cell>
          <cell r="M168">
            <v>-18498685.73</v>
          </cell>
          <cell r="N168">
            <v>-19094635.870000001</v>
          </cell>
        </row>
        <row r="169">
          <cell r="A169" t="str">
            <v>M235370</v>
          </cell>
          <cell r="B169" t="str">
            <v>Credits in Transit -</v>
          </cell>
          <cell r="C169">
            <v>-118029352.31999999</v>
          </cell>
          <cell r="D169">
            <v>-149112729.16999999</v>
          </cell>
          <cell r="E169">
            <v>-167005617.91999999</v>
          </cell>
          <cell r="F169">
            <v>-128922869.06999999</v>
          </cell>
          <cell r="G169">
            <v>-123681881.11</v>
          </cell>
          <cell r="H169">
            <v>-113935215.25</v>
          </cell>
          <cell r="I169">
            <v>-118592717.31</v>
          </cell>
          <cell r="J169">
            <v>-121269395.25</v>
          </cell>
          <cell r="K169">
            <v>-121987396.89</v>
          </cell>
          <cell r="L169">
            <v>-114886137.3</v>
          </cell>
          <cell r="M169">
            <v>-129454370.47</v>
          </cell>
          <cell r="N169">
            <v>-135380370.12</v>
          </cell>
        </row>
        <row r="170">
          <cell r="A170" t="str">
            <v>303400</v>
          </cell>
          <cell r="B170" t="str">
            <v>Bank cheque</v>
          </cell>
          <cell r="C170">
            <v>-118029352.31999999</v>
          </cell>
          <cell r="D170">
            <v>-149112729.16999999</v>
          </cell>
          <cell r="E170">
            <v>-167005617.91999999</v>
          </cell>
          <cell r="F170">
            <v>-128922869.06999999</v>
          </cell>
          <cell r="G170">
            <v>-123681881.11</v>
          </cell>
          <cell r="H170">
            <v>-113935215.25</v>
          </cell>
          <cell r="I170">
            <v>-118592717.31</v>
          </cell>
          <cell r="J170">
            <v>-121269395.25</v>
          </cell>
          <cell r="K170">
            <v>-121987396.89</v>
          </cell>
          <cell r="L170">
            <v>-114886137.3</v>
          </cell>
          <cell r="M170">
            <v>-129454370.47</v>
          </cell>
          <cell r="N170">
            <v>-135380370.12</v>
          </cell>
        </row>
        <row r="171">
          <cell r="A171" t="str">
            <v>M235380</v>
          </cell>
          <cell r="B171" t="str">
            <v>Sundry Provisions</v>
          </cell>
          <cell r="C171">
            <v>-5933.52</v>
          </cell>
          <cell r="D171">
            <v>-8873.64</v>
          </cell>
          <cell r="E171">
            <v>-11793.52</v>
          </cell>
          <cell r="F171">
            <v>-14726.67</v>
          </cell>
          <cell r="G171">
            <v>-17885.93</v>
          </cell>
          <cell r="H171">
            <v>-24913.54</v>
          </cell>
          <cell r="I171">
            <v>-29399.88</v>
          </cell>
          <cell r="J171">
            <v>-33891.050000000003</v>
          </cell>
          <cell r="K171">
            <v>-38387.050000000003</v>
          </cell>
          <cell r="L171">
            <v>-42873.39</v>
          </cell>
          <cell r="M171">
            <v>-89304.21</v>
          </cell>
          <cell r="N171">
            <v>-1101483.23</v>
          </cell>
        </row>
        <row r="172">
          <cell r="A172" t="str">
            <v>M235400</v>
          </cell>
          <cell r="B172" t="str">
            <v>Other - Sundry Provi</v>
          </cell>
          <cell r="C172">
            <v>-5933.52</v>
          </cell>
          <cell r="D172">
            <v>-8873.64</v>
          </cell>
          <cell r="E172">
            <v>-11793.52</v>
          </cell>
          <cell r="F172">
            <v>-14726.67</v>
          </cell>
          <cell r="G172">
            <v>-17885.93</v>
          </cell>
          <cell r="H172">
            <v>-24913.54</v>
          </cell>
          <cell r="I172">
            <v>-29399.88</v>
          </cell>
          <cell r="J172">
            <v>-33891.050000000003</v>
          </cell>
          <cell r="K172">
            <v>-38387.050000000003</v>
          </cell>
          <cell r="L172">
            <v>-42873.39</v>
          </cell>
          <cell r="M172">
            <v>-89304.21</v>
          </cell>
          <cell r="N172">
            <v>-1101483.23</v>
          </cell>
        </row>
        <row r="173">
          <cell r="A173" t="str">
            <v>300070</v>
          </cell>
          <cell r="B173" t="str">
            <v>Prov: Pens Fund Cont</v>
          </cell>
          <cell r="M173">
            <v>-41934.82</v>
          </cell>
          <cell r="N173">
            <v>-1051440.47</v>
          </cell>
        </row>
        <row r="174">
          <cell r="A174" t="str">
            <v>313800</v>
          </cell>
          <cell r="B174" t="str">
            <v>Prov: Dec Allow</v>
          </cell>
          <cell r="C174">
            <v>-5933.52</v>
          </cell>
          <cell r="D174">
            <v>-8873.64</v>
          </cell>
          <cell r="E174">
            <v>-11793.52</v>
          </cell>
          <cell r="F174">
            <v>-14726.67</v>
          </cell>
          <cell r="G174">
            <v>-17885.93</v>
          </cell>
          <cell r="H174">
            <v>-24913.54</v>
          </cell>
          <cell r="I174">
            <v>-29399.88</v>
          </cell>
          <cell r="J174">
            <v>-33891.050000000003</v>
          </cell>
          <cell r="K174">
            <v>-38387.050000000003</v>
          </cell>
          <cell r="L174">
            <v>-42873.39</v>
          </cell>
          <cell r="M174">
            <v>-47369.39</v>
          </cell>
          <cell r="N174">
            <v>-50042.76</v>
          </cell>
        </row>
        <row r="175">
          <cell r="A175" t="str">
            <v>M235420</v>
          </cell>
          <cell r="B175" t="str">
            <v>Other - Non Interest</v>
          </cell>
          <cell r="C175">
            <v>-6576479.0599999996</v>
          </cell>
          <cell r="D175">
            <v>-6264713.9699999997</v>
          </cell>
          <cell r="E175">
            <v>-6372165.1900000004</v>
          </cell>
          <cell r="F175">
            <v>-6464888.0199999996</v>
          </cell>
          <cell r="G175">
            <v>-6116323.9400000004</v>
          </cell>
          <cell r="H175">
            <v>-6208468.6200000001</v>
          </cell>
          <cell r="I175">
            <v>-6302965.6100000003</v>
          </cell>
          <cell r="J175">
            <v>-6406224.2599999998</v>
          </cell>
          <cell r="K175">
            <v>-6492113.9400000004</v>
          </cell>
          <cell r="L175">
            <v>-6592459.7699999996</v>
          </cell>
          <cell r="M175">
            <v>-7040016.71</v>
          </cell>
          <cell r="N175">
            <v>-10003534.32</v>
          </cell>
        </row>
        <row r="176">
          <cell r="A176" t="str">
            <v>326600</v>
          </cell>
          <cell r="B176" t="str">
            <v>Accr Expenses</v>
          </cell>
          <cell r="C176">
            <v>-6576479.0599999996</v>
          </cell>
          <cell r="D176">
            <v>-6264713.9699999997</v>
          </cell>
          <cell r="E176">
            <v>-6372165.1900000004</v>
          </cell>
          <cell r="F176">
            <v>-6464888.0199999996</v>
          </cell>
          <cell r="G176">
            <v>-6116323.9400000004</v>
          </cell>
          <cell r="H176">
            <v>-6208468.6200000001</v>
          </cell>
          <cell r="I176">
            <v>-6302965.6100000003</v>
          </cell>
          <cell r="J176">
            <v>-6406224.2599999998</v>
          </cell>
          <cell r="K176">
            <v>-6492113.9400000004</v>
          </cell>
          <cell r="L176">
            <v>-6592459.7699999996</v>
          </cell>
          <cell r="M176">
            <v>-7040016.71</v>
          </cell>
          <cell r="N176">
            <v>-10003534.32</v>
          </cell>
        </row>
        <row r="177">
          <cell r="A177" t="str">
            <v>M269000</v>
          </cell>
          <cell r="B177" t="str">
            <v>Equity</v>
          </cell>
          <cell r="C177">
            <v>255782578.13999999</v>
          </cell>
          <cell r="D177">
            <v>-487433583.73000002</v>
          </cell>
          <cell r="E177">
            <v>-826843872.63</v>
          </cell>
          <cell r="F177">
            <v>-1149552307.3</v>
          </cell>
          <cell r="G177">
            <v>-1502424613.47</v>
          </cell>
          <cell r="H177">
            <v>-1818845830.4400001</v>
          </cell>
          <cell r="I177">
            <v>-2176831798.71</v>
          </cell>
          <cell r="J177">
            <v>-2475558733.8099999</v>
          </cell>
          <cell r="K177">
            <v>-2790353058.0799999</v>
          </cell>
          <cell r="L177">
            <v>-3129628653.46</v>
          </cell>
          <cell r="M177">
            <v>-3439448233.23</v>
          </cell>
          <cell r="N177">
            <v>-3778303352.5900002</v>
          </cell>
        </row>
        <row r="178">
          <cell r="A178" t="str">
            <v>M200500</v>
          </cell>
          <cell r="B178" t="str">
            <v>Distributable Reserv</v>
          </cell>
          <cell r="C178">
            <v>255782578.13999999</v>
          </cell>
          <cell r="D178">
            <v>-487433583.73000002</v>
          </cell>
          <cell r="E178">
            <v>-826843872.63</v>
          </cell>
          <cell r="F178">
            <v>-1149552307.3</v>
          </cell>
          <cell r="G178">
            <v>-1502424613.47</v>
          </cell>
          <cell r="H178">
            <v>-1818845830.4400001</v>
          </cell>
          <cell r="I178">
            <v>-2176831798.71</v>
          </cell>
          <cell r="J178">
            <v>-2475558733.8099999</v>
          </cell>
          <cell r="K178">
            <v>-2790353058.0799999</v>
          </cell>
          <cell r="L178">
            <v>-3129628653.46</v>
          </cell>
          <cell r="M178">
            <v>-3439448233.23</v>
          </cell>
          <cell r="N178">
            <v>-3778303352.5900002</v>
          </cell>
        </row>
        <row r="179">
          <cell r="A179" t="str">
            <v>M200510</v>
          </cell>
          <cell r="B179" t="str">
            <v>Retained Income</v>
          </cell>
          <cell r="C179">
            <v>255782578.13999999</v>
          </cell>
          <cell r="D179">
            <v>-487433583.73000002</v>
          </cell>
          <cell r="E179">
            <v>-826843872.63</v>
          </cell>
          <cell r="F179">
            <v>-1149552307.3</v>
          </cell>
          <cell r="G179">
            <v>-1502424613.47</v>
          </cell>
          <cell r="H179">
            <v>-1818845830.4400001</v>
          </cell>
          <cell r="I179">
            <v>-2176831798.71</v>
          </cell>
          <cell r="J179">
            <v>-2475558733.8099999</v>
          </cell>
          <cell r="K179">
            <v>-2790353058.0799999</v>
          </cell>
          <cell r="L179">
            <v>-3129628653.46</v>
          </cell>
          <cell r="M179">
            <v>-3439448233.23</v>
          </cell>
          <cell r="N179">
            <v>-3778303352.5900002</v>
          </cell>
        </row>
        <row r="180">
          <cell r="A180" t="str">
            <v>210700</v>
          </cell>
          <cell r="B180" t="str">
            <v>Dist Res: Man Report</v>
          </cell>
          <cell r="C180">
            <v>255782578.13999999</v>
          </cell>
          <cell r="D180">
            <v>-487433583.73000002</v>
          </cell>
          <cell r="E180">
            <v>-826843872.63</v>
          </cell>
          <cell r="F180">
            <v>-1149552307.3</v>
          </cell>
          <cell r="G180">
            <v>-1502424613.47</v>
          </cell>
          <cell r="H180">
            <v>-1818845830.4400001</v>
          </cell>
          <cell r="I180">
            <v>-2176831798.71</v>
          </cell>
          <cell r="J180">
            <v>-2475558733.8099999</v>
          </cell>
          <cell r="K180">
            <v>-2790353058.0799999</v>
          </cell>
          <cell r="L180">
            <v>-3129628653.46</v>
          </cell>
          <cell r="M180">
            <v>-3439448233.23</v>
          </cell>
          <cell r="N180">
            <v>-3778303352.5900002</v>
          </cell>
        </row>
        <row r="181">
          <cell r="A181" t="str">
            <v>211000</v>
          </cell>
          <cell r="B181" t="str">
            <v>P&amp;L: Trf to Reserves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M270000</v>
          </cell>
          <cell r="B182" t="str">
            <v>Interdivisional Fund</v>
          </cell>
          <cell r="C182">
            <v>63031059357.940002</v>
          </cell>
          <cell r="D182">
            <v>64037246763.809998</v>
          </cell>
          <cell r="E182">
            <v>64434833640.980003</v>
          </cell>
          <cell r="F182">
            <v>65473908964.730003</v>
          </cell>
          <cell r="G182">
            <v>66764660140.370003</v>
          </cell>
          <cell r="H182">
            <v>68293545331.300003</v>
          </cell>
          <cell r="I182">
            <v>68331872648.940002</v>
          </cell>
          <cell r="J182">
            <v>69989993072.119995</v>
          </cell>
          <cell r="K182">
            <v>70465684984.300003</v>
          </cell>
          <cell r="L182">
            <v>71139301132.130005</v>
          </cell>
          <cell r="M182">
            <v>73058293207.330002</v>
          </cell>
          <cell r="N182">
            <v>75333361703.600006</v>
          </cell>
        </row>
        <row r="183">
          <cell r="A183" t="str">
            <v>M156000</v>
          </cell>
          <cell r="B183" t="str">
            <v>Interdivisional Lend</v>
          </cell>
          <cell r="C183">
            <v>7242308961.0799999</v>
          </cell>
          <cell r="D183">
            <v>5830993269.1300001</v>
          </cell>
          <cell r="E183">
            <v>6408711609.25</v>
          </cell>
          <cell r="F183">
            <v>6505177859.8199997</v>
          </cell>
          <cell r="G183">
            <v>6446513842.3000002</v>
          </cell>
          <cell r="H183">
            <v>5912270596.9700003</v>
          </cell>
          <cell r="I183">
            <v>5275516501.5600004</v>
          </cell>
          <cell r="J183">
            <v>5880735813.2299995</v>
          </cell>
          <cell r="K183">
            <v>5784269343.4099998</v>
          </cell>
          <cell r="L183">
            <v>5783136733.9700003</v>
          </cell>
          <cell r="M183">
            <v>5537157760.9899998</v>
          </cell>
          <cell r="N183">
            <v>5432139269.9399996</v>
          </cell>
        </row>
        <row r="184">
          <cell r="A184" t="str">
            <v>M156100</v>
          </cell>
          <cell r="B184" t="str">
            <v>Int Counterparties B</v>
          </cell>
          <cell r="C184">
            <v>7242308961.0799999</v>
          </cell>
          <cell r="D184">
            <v>5830993269.1300001</v>
          </cell>
          <cell r="E184">
            <v>6408711609.25</v>
          </cell>
          <cell r="F184">
            <v>6505177859.8199997</v>
          </cell>
          <cell r="G184">
            <v>6446513842.3000002</v>
          </cell>
          <cell r="H184">
            <v>5912270596.9700003</v>
          </cell>
          <cell r="I184">
            <v>5275516501.5600004</v>
          </cell>
          <cell r="J184">
            <v>5880735813.2299995</v>
          </cell>
          <cell r="K184">
            <v>5784269343.4099998</v>
          </cell>
          <cell r="L184">
            <v>5783136733.9700003</v>
          </cell>
          <cell r="M184">
            <v>5537157760.9899998</v>
          </cell>
          <cell r="N184">
            <v>5432139269.9399996</v>
          </cell>
        </row>
        <row r="185">
          <cell r="A185" t="str">
            <v>M156120</v>
          </cell>
          <cell r="B185" t="str">
            <v>Term</v>
          </cell>
          <cell r="C185">
            <v>7201166316.29</v>
          </cell>
          <cell r="D185">
            <v>5802658920.1800003</v>
          </cell>
          <cell r="E185">
            <v>6374115660.6499996</v>
          </cell>
          <cell r="F185">
            <v>6471219726.0699997</v>
          </cell>
          <cell r="G185">
            <v>6409641646.5699997</v>
          </cell>
          <cell r="H185">
            <v>5879786174.8699999</v>
          </cell>
          <cell r="I185">
            <v>5213108927.6300001</v>
          </cell>
          <cell r="J185">
            <v>5850721943.0699997</v>
          </cell>
          <cell r="K185">
            <v>5756101953.7399998</v>
          </cell>
          <cell r="L185">
            <v>5755020425.6400003</v>
          </cell>
          <cell r="M185">
            <v>5511806929.8400002</v>
          </cell>
          <cell r="N185">
            <v>5408355274.3599997</v>
          </cell>
        </row>
        <row r="186">
          <cell r="A186" t="str">
            <v>M156130</v>
          </cell>
          <cell r="B186" t="str">
            <v>Notice</v>
          </cell>
          <cell r="C186">
            <v>4075000</v>
          </cell>
          <cell r="D186">
            <v>4075000</v>
          </cell>
          <cell r="E186">
            <v>4075000</v>
          </cell>
          <cell r="F186">
            <v>1765833.34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99200</v>
          </cell>
          <cell r="B187" t="str">
            <v>ID: LLocBk- Trm Not</v>
          </cell>
          <cell r="C187">
            <v>4075000</v>
          </cell>
          <cell r="D187">
            <v>4075000</v>
          </cell>
          <cell r="E187">
            <v>4075000</v>
          </cell>
          <cell r="F187">
            <v>1765833.34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M156140</v>
          </cell>
          <cell r="B188" t="str">
            <v>Fixed</v>
          </cell>
          <cell r="C188">
            <v>7197091316.29</v>
          </cell>
          <cell r="D188">
            <v>5798583920.1800003</v>
          </cell>
          <cell r="E188">
            <v>6370040660.6499996</v>
          </cell>
          <cell r="F188">
            <v>6469453892.7299995</v>
          </cell>
          <cell r="G188">
            <v>6409641646.5699997</v>
          </cell>
          <cell r="H188">
            <v>5879786174.8699999</v>
          </cell>
          <cell r="I188">
            <v>5213108927.6300001</v>
          </cell>
          <cell r="J188">
            <v>5850721943.0699997</v>
          </cell>
          <cell r="K188">
            <v>5756101953.7399998</v>
          </cell>
          <cell r="L188">
            <v>5755020425.6400003</v>
          </cell>
          <cell r="M188">
            <v>5511806929.8400002</v>
          </cell>
          <cell r="N188">
            <v>5408355274.3599997</v>
          </cell>
        </row>
        <row r="189">
          <cell r="A189" t="str">
            <v>99100</v>
          </cell>
          <cell r="B189" t="str">
            <v>ID: LLocBk- Trm Fix</v>
          </cell>
          <cell r="C189">
            <v>7197091316.29</v>
          </cell>
          <cell r="D189">
            <v>5798583920.1800003</v>
          </cell>
          <cell r="E189">
            <v>6370040660.6499996</v>
          </cell>
          <cell r="F189">
            <v>6469453892.7299995</v>
          </cell>
          <cell r="G189">
            <v>6409641646.5699997</v>
          </cell>
          <cell r="H189">
            <v>5879786174.8699999</v>
          </cell>
          <cell r="I189">
            <v>5213108927.6300001</v>
          </cell>
          <cell r="J189">
            <v>5850721943.0699997</v>
          </cell>
          <cell r="K189">
            <v>5756101953.7399998</v>
          </cell>
          <cell r="L189">
            <v>5755020425.6400003</v>
          </cell>
          <cell r="M189">
            <v>5511806929.8400002</v>
          </cell>
          <cell r="N189">
            <v>5408355274.3599997</v>
          </cell>
        </row>
        <row r="190">
          <cell r="A190" t="str">
            <v>M156150</v>
          </cell>
          <cell r="B190" t="str">
            <v>Accrued Interest Rec</v>
          </cell>
          <cell r="C190">
            <v>41142644.789999999</v>
          </cell>
          <cell r="D190">
            <v>28334348.949999999</v>
          </cell>
          <cell r="E190">
            <v>34595948.600000001</v>
          </cell>
          <cell r="F190">
            <v>33958133.75</v>
          </cell>
          <cell r="G190">
            <v>36872195.729999997</v>
          </cell>
          <cell r="H190">
            <v>32484422.100000001</v>
          </cell>
          <cell r="I190">
            <v>62407573.93</v>
          </cell>
          <cell r="J190">
            <v>30013870.16</v>
          </cell>
          <cell r="K190">
            <v>28167389.670000002</v>
          </cell>
          <cell r="L190">
            <v>28116308.329999998</v>
          </cell>
          <cell r="M190">
            <v>25350831.149999999</v>
          </cell>
          <cell r="N190">
            <v>23783995.579999998</v>
          </cell>
        </row>
        <row r="191">
          <cell r="A191" t="str">
            <v>98700</v>
          </cell>
          <cell r="B191" t="str">
            <v>ID: AIA-Ln LocBkFix</v>
          </cell>
          <cell r="C191">
            <v>41121316.369999997</v>
          </cell>
          <cell r="D191">
            <v>28315020.039999999</v>
          </cell>
          <cell r="E191">
            <v>34574620.170000002</v>
          </cell>
          <cell r="F191">
            <v>33952268.420000002</v>
          </cell>
          <cell r="G191">
            <v>36872195.729999997</v>
          </cell>
          <cell r="H191">
            <v>32484422.100000001</v>
          </cell>
          <cell r="I191">
            <v>62407573.93</v>
          </cell>
          <cell r="J191">
            <v>30013870.16</v>
          </cell>
          <cell r="K191">
            <v>28167389.670000002</v>
          </cell>
          <cell r="L191">
            <v>28116308.329999998</v>
          </cell>
          <cell r="M191">
            <v>25350831.149999999</v>
          </cell>
          <cell r="N191">
            <v>23783995.579999998</v>
          </cell>
        </row>
        <row r="192">
          <cell r="A192" t="str">
            <v>98800</v>
          </cell>
          <cell r="B192" t="str">
            <v>ID: AIA-Ln LocBkNot</v>
          </cell>
          <cell r="C192">
            <v>21328.42</v>
          </cell>
          <cell r="D192">
            <v>19328.91</v>
          </cell>
          <cell r="E192">
            <v>21328.43</v>
          </cell>
          <cell r="F192">
            <v>5865.33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M157000</v>
          </cell>
          <cell r="B193" t="str">
            <v>Interdivisional Lend</v>
          </cell>
          <cell r="C193">
            <v>364237470.20999998</v>
          </cell>
          <cell r="D193">
            <v>369045128.18000001</v>
          </cell>
          <cell r="E193">
            <v>337576217.87</v>
          </cell>
          <cell r="F193">
            <v>353560186.81999999</v>
          </cell>
          <cell r="G193">
            <v>370766722.47000003</v>
          </cell>
          <cell r="H193">
            <v>377478225.16000003</v>
          </cell>
          <cell r="I193">
            <v>422200044.30000001</v>
          </cell>
          <cell r="J193">
            <v>430723561.06</v>
          </cell>
          <cell r="K193">
            <v>378503632.02999997</v>
          </cell>
          <cell r="L193">
            <v>405423988.94999999</v>
          </cell>
          <cell r="M193">
            <v>393696975.99000001</v>
          </cell>
          <cell r="N193">
            <v>349481007.5</v>
          </cell>
        </row>
        <row r="194">
          <cell r="A194" t="str">
            <v>M157100</v>
          </cell>
          <cell r="B194" t="str">
            <v>Int Counterparties B</v>
          </cell>
          <cell r="C194">
            <v>364237470.20999998</v>
          </cell>
          <cell r="D194">
            <v>369045128.18000001</v>
          </cell>
          <cell r="E194">
            <v>337576217.87</v>
          </cell>
          <cell r="F194">
            <v>353560186.81999999</v>
          </cell>
          <cell r="G194">
            <v>370766722.47000003</v>
          </cell>
          <cell r="H194">
            <v>377478225.16000003</v>
          </cell>
          <cell r="I194">
            <v>422200044.30000001</v>
          </cell>
          <cell r="J194">
            <v>430723561.06</v>
          </cell>
          <cell r="K194">
            <v>378503632.02999997</v>
          </cell>
          <cell r="L194">
            <v>405423988.94999999</v>
          </cell>
          <cell r="M194">
            <v>393696975.99000001</v>
          </cell>
          <cell r="N194">
            <v>349481007.5</v>
          </cell>
        </row>
        <row r="195">
          <cell r="A195" t="str">
            <v>M157110</v>
          </cell>
          <cell r="B195" t="str">
            <v>Overnight</v>
          </cell>
          <cell r="C195">
            <v>364237470.20999998</v>
          </cell>
          <cell r="D195">
            <v>369045128.18000001</v>
          </cell>
          <cell r="E195">
            <v>337576217.87</v>
          </cell>
          <cell r="F195">
            <v>353560186.81999999</v>
          </cell>
          <cell r="G195">
            <v>370766722.47000003</v>
          </cell>
          <cell r="H195">
            <v>377478225.16000003</v>
          </cell>
          <cell r="I195">
            <v>422200044.30000001</v>
          </cell>
          <cell r="J195">
            <v>430723561.06</v>
          </cell>
          <cell r="K195">
            <v>378503632.02999997</v>
          </cell>
          <cell r="L195">
            <v>405423988.94999999</v>
          </cell>
          <cell r="M195">
            <v>393696975.99000001</v>
          </cell>
          <cell r="N195">
            <v>349481007.5</v>
          </cell>
        </row>
        <row r="196">
          <cell r="A196" t="str">
            <v>98100</v>
          </cell>
          <cell r="B196" t="str">
            <v>ID: LforBk- O/Night</v>
          </cell>
          <cell r="C196">
            <v>6156637.21</v>
          </cell>
          <cell r="D196">
            <v>10004296.08</v>
          </cell>
          <cell r="E196">
            <v>10667036.57</v>
          </cell>
          <cell r="F196">
            <v>9208949.5199999996</v>
          </cell>
          <cell r="G196">
            <v>9533380.9700000007</v>
          </cell>
          <cell r="H196">
            <v>10611037.359999999</v>
          </cell>
          <cell r="I196">
            <v>9941609.1999999993</v>
          </cell>
          <cell r="J196">
            <v>10311707.060000001</v>
          </cell>
          <cell r="K196">
            <v>10905626.630000001</v>
          </cell>
          <cell r="L196">
            <v>10549803.949999999</v>
          </cell>
          <cell r="M196">
            <v>11243825.59</v>
          </cell>
          <cell r="N196">
            <v>10430637.4</v>
          </cell>
        </row>
        <row r="197">
          <cell r="A197" t="str">
            <v>107660</v>
          </cell>
          <cell r="B197" t="str">
            <v>ID For Fund Asse CFC</v>
          </cell>
          <cell r="C197">
            <v>358080833</v>
          </cell>
          <cell r="D197">
            <v>359040832.10000002</v>
          </cell>
          <cell r="E197">
            <v>326909181.30000001</v>
          </cell>
          <cell r="F197">
            <v>344351237.30000001</v>
          </cell>
          <cell r="G197">
            <v>361233341.5</v>
          </cell>
          <cell r="H197">
            <v>366867187.80000001</v>
          </cell>
          <cell r="I197">
            <v>412258435.10000002</v>
          </cell>
          <cell r="J197">
            <v>420411854</v>
          </cell>
          <cell r="K197">
            <v>367598005.39999998</v>
          </cell>
          <cell r="L197">
            <v>394874185</v>
          </cell>
          <cell r="M197">
            <v>382453150.39999998</v>
          </cell>
          <cell r="N197">
            <v>339050370.10000002</v>
          </cell>
        </row>
        <row r="198">
          <cell r="A198" t="str">
            <v>M135600</v>
          </cell>
          <cell r="B198" t="str">
            <v>Contra Accounts</v>
          </cell>
          <cell r="C198">
            <v>55164452997.660004</v>
          </cell>
          <cell r="D198">
            <v>57613143357.07</v>
          </cell>
          <cell r="E198">
            <v>57411995469.260002</v>
          </cell>
          <cell r="F198">
            <v>58351435934.389999</v>
          </cell>
          <cell r="G198">
            <v>59659174982.440002</v>
          </cell>
          <cell r="H198">
            <v>61739775874.900002</v>
          </cell>
          <cell r="I198">
            <v>62365728747.849998</v>
          </cell>
          <cell r="J198">
            <v>63420589807.330002</v>
          </cell>
          <cell r="K198">
            <v>64080068024.389999</v>
          </cell>
          <cell r="L198">
            <v>64734445957.839996</v>
          </cell>
          <cell r="M198">
            <v>66937303430.839996</v>
          </cell>
          <cell r="N198">
            <v>69351792385</v>
          </cell>
        </row>
        <row r="199">
          <cell r="A199" t="str">
            <v>280600</v>
          </cell>
          <cell r="B199" t="str">
            <v>Sal: Funding</v>
          </cell>
          <cell r="C199">
            <v>-8526039.0600000005</v>
          </cell>
          <cell r="D199">
            <v>-9362472.1799999997</v>
          </cell>
          <cell r="E199">
            <v>-10388983.880000001</v>
          </cell>
          <cell r="F199">
            <v>-11143480.27</v>
          </cell>
          <cell r="G199">
            <v>-11841509.33</v>
          </cell>
          <cell r="H199">
            <v>-12542283.4</v>
          </cell>
          <cell r="I199">
            <v>-13019113.390000001</v>
          </cell>
          <cell r="J199">
            <v>-13019113.390000001</v>
          </cell>
          <cell r="K199">
            <v>-13019113.390000001</v>
          </cell>
          <cell r="L199">
            <v>-13019113.390000001</v>
          </cell>
          <cell r="M199">
            <v>-13019113.390000001</v>
          </cell>
          <cell r="N199">
            <v>-13019113.390000001</v>
          </cell>
        </row>
        <row r="200">
          <cell r="A200" t="str">
            <v>103610</v>
          </cell>
          <cell r="B200" t="str">
            <v>ID: Contra Lend/Fund</v>
          </cell>
          <cell r="C200">
            <v>-5819201619.7700005</v>
          </cell>
          <cell r="D200">
            <v>-3869049730.77</v>
          </cell>
          <cell r="E200">
            <v>-4385976154.6499996</v>
          </cell>
          <cell r="F200">
            <v>-4416211885.6099997</v>
          </cell>
          <cell r="G200">
            <v>-4290404427.7800002</v>
          </cell>
          <cell r="H200">
            <v>-3693105903.4699998</v>
          </cell>
          <cell r="I200">
            <v>-2967264254.5100002</v>
          </cell>
          <cell r="J200">
            <v>-3542089441.5900002</v>
          </cell>
          <cell r="K200">
            <v>-3389513621.8600001</v>
          </cell>
          <cell r="L200">
            <v>-3334110091.6700001</v>
          </cell>
          <cell r="M200">
            <v>-3037256172.4400001</v>
          </cell>
          <cell r="N200">
            <v>-2885838752.1100001</v>
          </cell>
        </row>
        <row r="201">
          <cell r="A201" t="str">
            <v>280000</v>
          </cell>
          <cell r="B201" t="str">
            <v>ID: Balance Of Fund</v>
          </cell>
          <cell r="C201">
            <v>60992180656.489998</v>
          </cell>
          <cell r="D201">
            <v>61491555560.019997</v>
          </cell>
          <cell r="E201">
            <v>61808360607.790001</v>
          </cell>
          <cell r="F201">
            <v>62778791300.269997</v>
          </cell>
          <cell r="G201">
            <v>63961420919.550003</v>
          </cell>
          <cell r="H201">
            <v>65445424061.769997</v>
          </cell>
          <cell r="I201">
            <v>65346012115.75</v>
          </cell>
          <cell r="J201">
            <v>66975698362.309998</v>
          </cell>
          <cell r="K201">
            <v>67482600759.639999</v>
          </cell>
          <cell r="L201">
            <v>68081575162.900002</v>
          </cell>
          <cell r="M201">
            <v>69987578716.669998</v>
          </cell>
          <cell r="N201">
            <v>72250650250.5</v>
          </cell>
        </row>
        <row r="202">
          <cell r="A202" t="str">
            <v>280200</v>
          </cell>
          <cell r="B202" t="str">
            <v>ID: General Funding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M135602</v>
          </cell>
          <cell r="B203" t="str">
            <v>Contra Accounts - Ac</v>
          </cell>
          <cell r="C203">
            <v>260059928.99000001</v>
          </cell>
          <cell r="D203">
            <v>224065009.43000001</v>
          </cell>
          <cell r="E203">
            <v>276550344.60000002</v>
          </cell>
          <cell r="F203">
            <v>263734983.69999999</v>
          </cell>
          <cell r="G203">
            <v>288204593.16000003</v>
          </cell>
          <cell r="H203">
            <v>264020634.27000001</v>
          </cell>
          <cell r="I203">
            <v>268427355.22999999</v>
          </cell>
          <cell r="J203">
            <v>257943890.5</v>
          </cell>
          <cell r="K203">
            <v>222843984.47</v>
          </cell>
          <cell r="L203">
            <v>216294451.37</v>
          </cell>
          <cell r="M203">
            <v>190135039.50999999</v>
          </cell>
          <cell r="N203">
            <v>199949041.16</v>
          </cell>
        </row>
        <row r="204">
          <cell r="A204" t="str">
            <v>106370</v>
          </cell>
          <cell r="B204" t="str">
            <v>ID:AI: Salary Fund</v>
          </cell>
          <cell r="C204">
            <v>-47248.73</v>
          </cell>
          <cell r="D204">
            <v>-42559.24</v>
          </cell>
          <cell r="E204">
            <v>-58428.79</v>
          </cell>
          <cell r="F204">
            <v>-58718.52</v>
          </cell>
          <cell r="G204">
            <v>-66670.61</v>
          </cell>
          <cell r="H204">
            <v>-62280.17</v>
          </cell>
          <cell r="I204">
            <v>-65179.75</v>
          </cell>
          <cell r="J204">
            <v>-61812.62</v>
          </cell>
          <cell r="K204">
            <v>-52807.68</v>
          </cell>
          <cell r="L204">
            <v>-50678.23</v>
          </cell>
          <cell r="M204">
            <v>-43091.49</v>
          </cell>
          <cell r="N204">
            <v>-43670.03</v>
          </cell>
        </row>
        <row r="205">
          <cell r="A205" t="str">
            <v>106430</v>
          </cell>
          <cell r="B205" t="str">
            <v>ID: AI- Contr Lend/F</v>
          </cell>
          <cell r="C205">
            <v>-32248261.649999999</v>
          </cell>
          <cell r="D205">
            <v>-17587640.059999999</v>
          </cell>
          <cell r="E205">
            <v>-24667210.550000001</v>
          </cell>
          <cell r="F205">
            <v>-23270411.84</v>
          </cell>
          <cell r="G205">
            <v>-24156034.84</v>
          </cell>
          <cell r="H205">
            <v>-18338547.390000001</v>
          </cell>
          <cell r="I205">
            <v>-14855506.869999999</v>
          </cell>
          <cell r="J205">
            <v>-16817258.41</v>
          </cell>
          <cell r="K205">
            <v>-13748424.43</v>
          </cell>
          <cell r="L205">
            <v>-12978366.08</v>
          </cell>
          <cell r="M205">
            <v>-10052901.869999999</v>
          </cell>
          <cell r="N205">
            <v>-9679972.8800000008</v>
          </cell>
        </row>
        <row r="206">
          <cell r="A206" t="str">
            <v>132200</v>
          </cell>
          <cell r="B206" t="str">
            <v>ID: AI-Net Fund</v>
          </cell>
          <cell r="C206">
            <v>292355439.37</v>
          </cell>
          <cell r="D206">
            <v>241695208.72999999</v>
          </cell>
          <cell r="E206">
            <v>301275983.94</v>
          </cell>
          <cell r="F206">
            <v>287064114.06</v>
          </cell>
          <cell r="G206">
            <v>312427298.61000001</v>
          </cell>
          <cell r="H206">
            <v>282421461.82999998</v>
          </cell>
          <cell r="I206">
            <v>283348041.85000002</v>
          </cell>
          <cell r="J206">
            <v>274822961.52999997</v>
          </cell>
          <cell r="K206">
            <v>236645216.58000001</v>
          </cell>
          <cell r="L206">
            <v>229323495.68000001</v>
          </cell>
          <cell r="M206">
            <v>200231032.87</v>
          </cell>
          <cell r="N206">
            <v>209672684.06999999</v>
          </cell>
        </row>
      </sheetData>
      <sheetData sheetId="3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209672576</v>
          </cell>
        </row>
        <row r="4">
          <cell r="A4" t="str">
            <v>Partner profit ctr</v>
          </cell>
          <cell r="B4">
            <v>209672576</v>
          </cell>
        </row>
        <row r="5">
          <cell r="A5" t="str">
            <v>Segment</v>
          </cell>
          <cell r="B5">
            <v>209672576</v>
          </cell>
        </row>
        <row r="6">
          <cell r="A6" t="str">
            <v>Fiscal year/period</v>
          </cell>
          <cell r="B6">
            <v>209672576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209672576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2002..December 2002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2002-001</v>
          </cell>
          <cell r="D18" t="str">
            <v>2002-002</v>
          </cell>
          <cell r="E18" t="str">
            <v>2002-003</v>
          </cell>
          <cell r="F18" t="str">
            <v>2002-004</v>
          </cell>
          <cell r="G18" t="str">
            <v>2002-005</v>
          </cell>
          <cell r="H18" t="str">
            <v>2002-006</v>
          </cell>
          <cell r="I18" t="str">
            <v>2002-007</v>
          </cell>
          <cell r="J18" t="str">
            <v>2002-008</v>
          </cell>
          <cell r="K18" t="str">
            <v>2002-009</v>
          </cell>
          <cell r="L18" t="str">
            <v>2002-010</v>
          </cell>
          <cell r="M18" t="str">
            <v>2002-011</v>
          </cell>
          <cell r="N18" t="str">
            <v>2002-012</v>
          </cell>
        </row>
        <row r="19">
          <cell r="C19" t="str">
            <v>January 2002</v>
          </cell>
          <cell r="D19" t="str">
            <v>February 2002</v>
          </cell>
          <cell r="E19" t="str">
            <v>March 2002</v>
          </cell>
          <cell r="F19" t="str">
            <v>April 2002</v>
          </cell>
          <cell r="G19" t="str">
            <v>May 2002</v>
          </cell>
          <cell r="H19" t="str">
            <v>June 2002</v>
          </cell>
          <cell r="I19" t="str">
            <v>July 2002</v>
          </cell>
          <cell r="J19" t="str">
            <v>August 2002</v>
          </cell>
          <cell r="K19" t="str">
            <v>September 2002</v>
          </cell>
          <cell r="L19" t="str">
            <v>October 2002</v>
          </cell>
          <cell r="M19" t="str">
            <v>November 2002</v>
          </cell>
          <cell r="N19" t="str">
            <v>December 2002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-0.03</v>
          </cell>
          <cell r="D21">
            <v>0</v>
          </cell>
          <cell r="E21">
            <v>0.03</v>
          </cell>
          <cell r="F21">
            <v>0.02</v>
          </cell>
          <cell r="G21">
            <v>0</v>
          </cell>
          <cell r="H21">
            <v>0.06</v>
          </cell>
          <cell r="I21">
            <v>0.02</v>
          </cell>
          <cell r="J21">
            <v>0.04</v>
          </cell>
          <cell r="K21">
            <v>-0.02</v>
          </cell>
          <cell r="L21">
            <v>0.06</v>
          </cell>
          <cell r="M21">
            <v>0.01</v>
          </cell>
          <cell r="N21">
            <v>-0.02</v>
          </cell>
        </row>
        <row r="22">
          <cell r="A22" t="str">
            <v>M100000</v>
          </cell>
          <cell r="B22" t="str">
            <v>Assets</v>
          </cell>
          <cell r="C22">
            <v>44062347.759999998</v>
          </cell>
          <cell r="D22">
            <v>26002481.690000001</v>
          </cell>
          <cell r="E22">
            <v>25797079.559999999</v>
          </cell>
          <cell r="F22">
            <v>25619006.379999999</v>
          </cell>
          <cell r="G22">
            <v>27517692.109999999</v>
          </cell>
          <cell r="H22">
            <v>27544355.940000001</v>
          </cell>
          <cell r="I22">
            <v>27442624.960000001</v>
          </cell>
          <cell r="J22">
            <v>25454009.41</v>
          </cell>
          <cell r="K22">
            <v>25608523.84</v>
          </cell>
          <cell r="L22">
            <v>25681946.010000002</v>
          </cell>
          <cell r="M22">
            <v>24271402.579999998</v>
          </cell>
          <cell r="N22">
            <v>4094567.13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M115100</v>
          </cell>
          <cell r="B28" t="str">
            <v>Overnight and Term 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M115140</v>
          </cell>
          <cell r="B30" t="str">
            <v>Overdrafts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M115190</v>
          </cell>
          <cell r="B31" t="str">
            <v>Other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65500</v>
          </cell>
          <cell r="B32" t="str">
            <v>CA Dr-BW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M122400</v>
          </cell>
          <cell r="B33" t="str">
            <v>Intercompany - Other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69800</v>
          </cell>
          <cell r="B34" t="str">
            <v>IC: Loan-Overnight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M135000</v>
          </cell>
          <cell r="B35" t="str">
            <v>Other Assets</v>
          </cell>
          <cell r="C35">
            <v>42497427.799999997</v>
          </cell>
          <cell r="D35">
            <v>24498109.289999999</v>
          </cell>
          <cell r="E35">
            <v>24498109.289999999</v>
          </cell>
          <cell r="F35">
            <v>24261056.84</v>
          </cell>
          <cell r="G35">
            <v>24188910.440000001</v>
          </cell>
          <cell r="H35">
            <v>24188910.440000001</v>
          </cell>
          <cell r="I35">
            <v>24122073.91</v>
          </cell>
          <cell r="J35">
            <v>22116977.93</v>
          </cell>
          <cell r="K35">
            <v>22116977.93</v>
          </cell>
          <cell r="L35">
            <v>22127284.870000001</v>
          </cell>
          <cell r="M35">
            <v>20599592.93</v>
          </cell>
          <cell r="N35">
            <v>94609.87</v>
          </cell>
        </row>
        <row r="36">
          <cell r="A36" t="str">
            <v>M135050</v>
          </cell>
          <cell r="B36" t="str">
            <v>Non Earning Assets</v>
          </cell>
          <cell r="C36">
            <v>42497427.799999997</v>
          </cell>
          <cell r="D36">
            <v>24498109.289999999</v>
          </cell>
          <cell r="E36">
            <v>24498109.289999999</v>
          </cell>
          <cell r="F36">
            <v>24261056.84</v>
          </cell>
          <cell r="G36">
            <v>24188910.440000001</v>
          </cell>
          <cell r="H36">
            <v>24188910.440000001</v>
          </cell>
          <cell r="I36">
            <v>24122073.91</v>
          </cell>
          <cell r="J36">
            <v>22116977.93</v>
          </cell>
          <cell r="K36">
            <v>22116977.93</v>
          </cell>
          <cell r="L36">
            <v>22127284.870000001</v>
          </cell>
          <cell r="M36">
            <v>20599592.93</v>
          </cell>
          <cell r="N36">
            <v>94609.87</v>
          </cell>
        </row>
        <row r="37">
          <cell r="A37" t="str">
            <v>M135500</v>
          </cell>
          <cell r="B37" t="str">
            <v>Other Non-Earning As</v>
          </cell>
          <cell r="C37">
            <v>42497427.799999997</v>
          </cell>
          <cell r="D37">
            <v>24498109.289999999</v>
          </cell>
          <cell r="E37">
            <v>24498109.289999999</v>
          </cell>
          <cell r="F37">
            <v>24261056.84</v>
          </cell>
          <cell r="G37">
            <v>24188910.440000001</v>
          </cell>
          <cell r="H37">
            <v>24188910.440000001</v>
          </cell>
          <cell r="I37">
            <v>24122073.91</v>
          </cell>
          <cell r="J37">
            <v>22116977.93</v>
          </cell>
          <cell r="K37">
            <v>22116977.93</v>
          </cell>
          <cell r="L37">
            <v>22127284.870000001</v>
          </cell>
          <cell r="M37">
            <v>20599592.93</v>
          </cell>
          <cell r="N37">
            <v>94609.87</v>
          </cell>
        </row>
        <row r="38">
          <cell r="A38" t="str">
            <v>M135510</v>
          </cell>
          <cell r="B38" t="str">
            <v>Accounts Receivable</v>
          </cell>
          <cell r="C38">
            <v>31060624.219999999</v>
          </cell>
          <cell r="D38">
            <v>23005000</v>
          </cell>
          <cell r="E38">
            <v>23005000</v>
          </cell>
          <cell r="F38">
            <v>22767947.550000001</v>
          </cell>
          <cell r="G38">
            <v>22695801.149999999</v>
          </cell>
          <cell r="H38">
            <v>22695801.149999999</v>
          </cell>
          <cell r="I38">
            <v>22695801.149999999</v>
          </cell>
          <cell r="J38">
            <v>22695801.149999999</v>
          </cell>
          <cell r="K38">
            <v>22695801.149999999</v>
          </cell>
          <cell r="L38">
            <v>22695801.149999999</v>
          </cell>
          <cell r="M38">
            <v>21162134.48</v>
          </cell>
          <cell r="N38">
            <v>649154.30000000005</v>
          </cell>
        </row>
        <row r="39">
          <cell r="A39" t="str">
            <v>M135550</v>
          </cell>
          <cell r="B39" t="str">
            <v>Other</v>
          </cell>
          <cell r="C39">
            <v>31060624.219999999</v>
          </cell>
          <cell r="D39">
            <v>23005000</v>
          </cell>
          <cell r="E39">
            <v>23005000</v>
          </cell>
          <cell r="F39">
            <v>22767947.550000001</v>
          </cell>
          <cell r="G39">
            <v>22695801.149999999</v>
          </cell>
          <cell r="H39">
            <v>22695801.149999999</v>
          </cell>
          <cell r="I39">
            <v>22695801.149999999</v>
          </cell>
          <cell r="J39">
            <v>22695801.149999999</v>
          </cell>
          <cell r="K39">
            <v>22695801.149999999</v>
          </cell>
          <cell r="L39">
            <v>22695801.149999999</v>
          </cell>
          <cell r="M39">
            <v>21162134.48</v>
          </cell>
          <cell r="N39">
            <v>649154.30000000005</v>
          </cell>
        </row>
        <row r="40">
          <cell r="A40" t="str">
            <v>101730</v>
          </cell>
          <cell r="B40" t="str">
            <v>S/Dr:</v>
          </cell>
          <cell r="C40">
            <v>31060624.219999999</v>
          </cell>
          <cell r="D40">
            <v>23005000</v>
          </cell>
          <cell r="E40">
            <v>23005000</v>
          </cell>
          <cell r="F40">
            <v>22767947.550000001</v>
          </cell>
          <cell r="G40">
            <v>22695801.149999999</v>
          </cell>
          <cell r="H40">
            <v>22695801.149999999</v>
          </cell>
          <cell r="I40">
            <v>22695801.149999999</v>
          </cell>
          <cell r="J40">
            <v>22695801.149999999</v>
          </cell>
          <cell r="K40">
            <v>22695801.149999999</v>
          </cell>
          <cell r="L40">
            <v>22695801.149999999</v>
          </cell>
          <cell r="M40">
            <v>21162134.48</v>
          </cell>
          <cell r="N40">
            <v>649154.30000000005</v>
          </cell>
        </row>
        <row r="41">
          <cell r="A41" t="str">
            <v>M135620B</v>
          </cell>
          <cell r="B41" t="str">
            <v>Other (contd)</v>
          </cell>
          <cell r="C41">
            <v>2979995.21</v>
          </cell>
          <cell r="D41">
            <v>1637228.58</v>
          </cell>
          <cell r="E41">
            <v>1637228.58</v>
          </cell>
          <cell r="F41">
            <v>1637228.58</v>
          </cell>
          <cell r="G41">
            <v>1637228.58</v>
          </cell>
          <cell r="H41">
            <v>1637228.58</v>
          </cell>
          <cell r="I41">
            <v>1637228.58</v>
          </cell>
          <cell r="J41">
            <v>1637228.58</v>
          </cell>
          <cell r="K41">
            <v>1637228.58</v>
          </cell>
          <cell r="L41">
            <v>1637228.58</v>
          </cell>
          <cell r="M41">
            <v>1637228.58</v>
          </cell>
          <cell r="N41">
            <v>1637228.58</v>
          </cell>
        </row>
        <row r="42">
          <cell r="A42" t="str">
            <v>120902</v>
          </cell>
          <cell r="B42" t="str">
            <v>S/Dr: Recon- Adj</v>
          </cell>
          <cell r="C42">
            <v>2979995.21</v>
          </cell>
          <cell r="D42">
            <v>1637228.58</v>
          </cell>
          <cell r="E42">
            <v>1637228.58</v>
          </cell>
          <cell r="F42">
            <v>1637228.58</v>
          </cell>
          <cell r="G42">
            <v>1637228.58</v>
          </cell>
          <cell r="H42">
            <v>1637228.58</v>
          </cell>
          <cell r="I42">
            <v>1637228.58</v>
          </cell>
          <cell r="J42">
            <v>1637228.58</v>
          </cell>
          <cell r="K42">
            <v>1637228.58</v>
          </cell>
          <cell r="L42">
            <v>1637228.58</v>
          </cell>
          <cell r="M42">
            <v>1637228.58</v>
          </cell>
          <cell r="N42">
            <v>1637228.58</v>
          </cell>
        </row>
        <row r="43">
          <cell r="A43" t="str">
            <v>M135622</v>
          </cell>
          <cell r="B43" t="str">
            <v>Loss Suspense Accoun</v>
          </cell>
          <cell r="C43">
            <v>-144119.29</v>
          </cell>
          <cell r="D43">
            <v>-144119.29</v>
          </cell>
          <cell r="E43">
            <v>-144119.29</v>
          </cell>
          <cell r="F43">
            <v>-144119.29</v>
          </cell>
          <cell r="G43">
            <v>-144119.29</v>
          </cell>
          <cell r="H43">
            <v>-144119.29</v>
          </cell>
          <cell r="I43">
            <v>-210955.82</v>
          </cell>
          <cell r="J43">
            <v>-2216051.7999999998</v>
          </cell>
          <cell r="K43">
            <v>-2216051.7999999998</v>
          </cell>
          <cell r="L43">
            <v>-2205744.86</v>
          </cell>
          <cell r="M43">
            <v>-2199770.13</v>
          </cell>
          <cell r="N43">
            <v>-2191773.0099999998</v>
          </cell>
        </row>
        <row r="44">
          <cell r="A44" t="str">
            <v>104110</v>
          </cell>
          <cell r="B44" t="str">
            <v>LossO/A: Forex Serv</v>
          </cell>
          <cell r="I44">
            <v>-66836.53</v>
          </cell>
          <cell r="J44">
            <v>-2071932.51</v>
          </cell>
          <cell r="K44">
            <v>-2071932.51</v>
          </cell>
          <cell r="L44">
            <v>-2071932.51</v>
          </cell>
          <cell r="M44">
            <v>-2071932.51</v>
          </cell>
          <cell r="N44">
            <v>-2071932.51</v>
          </cell>
        </row>
        <row r="45">
          <cell r="A45" t="str">
            <v>240500</v>
          </cell>
          <cell r="B45" t="str">
            <v>LossO/A: Misc Serv</v>
          </cell>
          <cell r="C45">
            <v>-144119.29</v>
          </cell>
          <cell r="D45">
            <v>-144119.29</v>
          </cell>
          <cell r="E45">
            <v>-144119.29</v>
          </cell>
          <cell r="F45">
            <v>-144119.29</v>
          </cell>
          <cell r="G45">
            <v>-144119.29</v>
          </cell>
          <cell r="H45">
            <v>-144119.29</v>
          </cell>
          <cell r="I45">
            <v>-144119.29</v>
          </cell>
          <cell r="J45">
            <v>-144119.29</v>
          </cell>
          <cell r="K45">
            <v>-144119.29</v>
          </cell>
          <cell r="L45">
            <v>-144119.29</v>
          </cell>
          <cell r="M45">
            <v>-144119.29</v>
          </cell>
          <cell r="N45">
            <v>-139470.28</v>
          </cell>
        </row>
        <row r="46">
          <cell r="A46" t="str">
            <v>240600</v>
          </cell>
          <cell r="B46" t="str">
            <v>LossO/A: Goodw Pmts</v>
          </cell>
          <cell r="N46">
            <v>1765.85</v>
          </cell>
        </row>
        <row r="47">
          <cell r="A47" t="str">
            <v>240900</v>
          </cell>
          <cell r="B47" t="str">
            <v>Law costs suspense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10306.94</v>
          </cell>
          <cell r="M47">
            <v>16281.67</v>
          </cell>
          <cell r="N47">
            <v>17863.93</v>
          </cell>
        </row>
        <row r="48">
          <cell r="A48" t="str">
            <v>M135630</v>
          </cell>
          <cell r="B48" t="str">
            <v>Intercompany Other N</v>
          </cell>
          <cell r="C48">
            <v>8600927.6600000001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280451</v>
          </cell>
          <cell r="B49" t="str">
            <v>IC: S/Dr-Adjustment</v>
          </cell>
          <cell r="C49">
            <v>8600927.6600000001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M142000</v>
          </cell>
          <cell r="B50" t="str">
            <v>Interest in Subsidia</v>
          </cell>
          <cell r="F50">
            <v>67165.66</v>
          </cell>
          <cell r="G50">
            <v>2014969.78</v>
          </cell>
          <cell r="H50">
            <v>2014969.78</v>
          </cell>
          <cell r="I50">
            <v>2014969.78</v>
          </cell>
          <cell r="J50">
            <v>2014969.78</v>
          </cell>
          <cell r="K50">
            <v>2014969.78</v>
          </cell>
          <cell r="L50">
            <v>2014969.78</v>
          </cell>
          <cell r="M50">
            <v>2014969.78</v>
          </cell>
          <cell r="N50">
            <v>2014969.78</v>
          </cell>
        </row>
        <row r="51">
          <cell r="A51" t="str">
            <v>131900</v>
          </cell>
          <cell r="B51" t="str">
            <v>Inv: Associates</v>
          </cell>
          <cell r="F51">
            <v>67165.66</v>
          </cell>
          <cell r="G51">
            <v>2014969.78</v>
          </cell>
          <cell r="H51">
            <v>2014969.78</v>
          </cell>
          <cell r="I51">
            <v>2014969.78</v>
          </cell>
          <cell r="J51">
            <v>2014969.78</v>
          </cell>
          <cell r="K51">
            <v>2014969.78</v>
          </cell>
          <cell r="L51">
            <v>2014969.78</v>
          </cell>
          <cell r="M51">
            <v>2014969.78</v>
          </cell>
          <cell r="N51">
            <v>2014969.78</v>
          </cell>
        </row>
        <row r="52">
          <cell r="A52" t="str">
            <v>M155000</v>
          </cell>
          <cell r="B52" t="str">
            <v>Fixed Assets</v>
          </cell>
          <cell r="C52">
            <v>1564919.96</v>
          </cell>
          <cell r="D52">
            <v>1504372.4</v>
          </cell>
          <cell r="E52">
            <v>1298970.27</v>
          </cell>
          <cell r="F52">
            <v>1290783.8799999999</v>
          </cell>
          <cell r="G52">
            <v>1313811.8899999999</v>
          </cell>
          <cell r="H52">
            <v>1340475.72</v>
          </cell>
          <cell r="I52">
            <v>1305581.27</v>
          </cell>
          <cell r="J52">
            <v>1322061.7</v>
          </cell>
          <cell r="K52">
            <v>1476576.13</v>
          </cell>
          <cell r="L52">
            <v>1539691.36</v>
          </cell>
          <cell r="M52">
            <v>1656839.87</v>
          </cell>
          <cell r="N52">
            <v>1984987.48</v>
          </cell>
        </row>
        <row r="53">
          <cell r="A53" t="str">
            <v>M155100</v>
          </cell>
          <cell r="B53" t="str">
            <v>Cost</v>
          </cell>
          <cell r="C53">
            <v>2981263.11</v>
          </cell>
          <cell r="D53">
            <v>2932314.93</v>
          </cell>
          <cell r="E53">
            <v>2760174.53</v>
          </cell>
          <cell r="F53">
            <v>2777080.95</v>
          </cell>
          <cell r="G53">
            <v>2830492.1</v>
          </cell>
          <cell r="H53">
            <v>2931754.77</v>
          </cell>
          <cell r="I53">
            <v>2935990.46</v>
          </cell>
          <cell r="J53">
            <v>3073568.61</v>
          </cell>
          <cell r="K53">
            <v>3259763.53</v>
          </cell>
          <cell r="L53">
            <v>3366619.77</v>
          </cell>
          <cell r="M53">
            <v>3528516.55</v>
          </cell>
          <cell r="N53">
            <v>3940315.44</v>
          </cell>
        </row>
        <row r="54">
          <cell r="A54" t="str">
            <v>M155130</v>
          </cell>
          <cell r="B54" t="str">
            <v>Cost - Computer Equi</v>
          </cell>
          <cell r="C54">
            <v>1268646.1599999999</v>
          </cell>
          <cell r="D54">
            <v>1226069.45</v>
          </cell>
          <cell r="E54">
            <v>1225958.8</v>
          </cell>
          <cell r="F54">
            <v>1242865.22</v>
          </cell>
          <cell r="G54">
            <v>1296276.3700000001</v>
          </cell>
          <cell r="H54">
            <v>1397539.04</v>
          </cell>
          <cell r="I54">
            <v>1399331.22</v>
          </cell>
          <cell r="J54">
            <v>1463604.15</v>
          </cell>
          <cell r="K54">
            <v>1649868.43</v>
          </cell>
          <cell r="L54">
            <v>1757175.49</v>
          </cell>
          <cell r="M54">
            <v>1849567.02</v>
          </cell>
          <cell r="N54">
            <v>2241683.85</v>
          </cell>
        </row>
        <row r="55">
          <cell r="A55" t="str">
            <v>163200</v>
          </cell>
          <cell r="B55" t="str">
            <v>FA: CE-M/frame&amp;Mid</v>
          </cell>
          <cell r="F55">
            <v>0</v>
          </cell>
          <cell r="G55">
            <v>4775.76</v>
          </cell>
          <cell r="H55">
            <v>0</v>
          </cell>
          <cell r="I55">
            <v>0</v>
          </cell>
          <cell r="J55">
            <v>2027.06</v>
          </cell>
          <cell r="K55">
            <v>4833.7700000000004</v>
          </cell>
          <cell r="L55">
            <v>4833.7700000000004</v>
          </cell>
          <cell r="M55">
            <v>4833.7700000000004</v>
          </cell>
          <cell r="N55">
            <v>4833.7700000000004</v>
          </cell>
        </row>
        <row r="56">
          <cell r="A56" t="str">
            <v>164700</v>
          </cell>
          <cell r="B56" t="str">
            <v>FA: PC's</v>
          </cell>
          <cell r="C56">
            <v>1268646.1599999999</v>
          </cell>
          <cell r="D56">
            <v>1226069.45</v>
          </cell>
          <cell r="E56">
            <v>1225958.8</v>
          </cell>
          <cell r="F56">
            <v>1242865.22</v>
          </cell>
          <cell r="G56">
            <v>1291500.6100000001</v>
          </cell>
          <cell r="H56">
            <v>1397539.04</v>
          </cell>
          <cell r="I56">
            <v>1399331.22</v>
          </cell>
          <cell r="J56">
            <v>1461577.09</v>
          </cell>
          <cell r="K56">
            <v>1645034.66</v>
          </cell>
          <cell r="L56">
            <v>1752341.72</v>
          </cell>
          <cell r="M56">
            <v>1844733.25</v>
          </cell>
          <cell r="N56">
            <v>2236850.08</v>
          </cell>
        </row>
        <row r="57">
          <cell r="A57" t="str">
            <v>M155140</v>
          </cell>
          <cell r="B57" t="str">
            <v>Cost - Motor Vehicle</v>
          </cell>
          <cell r="C57">
            <v>189342.04</v>
          </cell>
          <cell r="D57">
            <v>182970.57</v>
          </cell>
          <cell r="E57">
            <v>10940.82</v>
          </cell>
          <cell r="F57">
            <v>10940.82</v>
          </cell>
          <cell r="G57">
            <v>10940.82</v>
          </cell>
          <cell r="H57">
            <v>10940.82</v>
          </cell>
          <cell r="I57">
            <v>13384.33</v>
          </cell>
          <cell r="J57">
            <v>86689.55</v>
          </cell>
          <cell r="K57">
            <v>86689.55</v>
          </cell>
          <cell r="L57">
            <v>86689.55</v>
          </cell>
          <cell r="M57">
            <v>86689.55</v>
          </cell>
          <cell r="N57">
            <v>86689.55</v>
          </cell>
        </row>
        <row r="58">
          <cell r="A58" t="str">
            <v>61400</v>
          </cell>
          <cell r="B58" t="str">
            <v>AOL: New Car Scheme</v>
          </cell>
          <cell r="C58">
            <v>178401.22</v>
          </cell>
          <cell r="D58">
            <v>172029.75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164300</v>
          </cell>
          <cell r="B59" t="str">
            <v>FA: MV - FB</v>
          </cell>
          <cell r="C59">
            <v>10940.82</v>
          </cell>
          <cell r="D59">
            <v>10940.82</v>
          </cell>
          <cell r="E59">
            <v>10940.82</v>
          </cell>
          <cell r="F59">
            <v>10940.82</v>
          </cell>
          <cell r="G59">
            <v>10940.82</v>
          </cell>
          <cell r="H59">
            <v>10940.82</v>
          </cell>
          <cell r="I59">
            <v>13384.33</v>
          </cell>
          <cell r="J59">
            <v>86689.55</v>
          </cell>
          <cell r="K59">
            <v>86689.55</v>
          </cell>
          <cell r="L59">
            <v>86689.55</v>
          </cell>
          <cell r="M59">
            <v>86689.55</v>
          </cell>
          <cell r="N59">
            <v>86689.55</v>
          </cell>
        </row>
        <row r="60">
          <cell r="A60" t="str">
            <v>M155150</v>
          </cell>
          <cell r="B60" t="str">
            <v>Cost - Office Equipm</v>
          </cell>
          <cell r="C60">
            <v>1367314.23</v>
          </cell>
          <cell r="D60">
            <v>1367314.23</v>
          </cell>
          <cell r="E60">
            <v>1367314.23</v>
          </cell>
          <cell r="F60">
            <v>1367314.23</v>
          </cell>
          <cell r="G60">
            <v>1367314.23</v>
          </cell>
          <cell r="H60">
            <v>1367314.23</v>
          </cell>
          <cell r="I60">
            <v>1367314.23</v>
          </cell>
          <cell r="J60">
            <v>1367314.23</v>
          </cell>
          <cell r="K60">
            <v>1367314.23</v>
          </cell>
          <cell r="L60">
            <v>1367314.23</v>
          </cell>
          <cell r="M60">
            <v>1367314.23</v>
          </cell>
          <cell r="N60">
            <v>1370004.42</v>
          </cell>
        </row>
        <row r="61">
          <cell r="A61" t="str">
            <v>164600</v>
          </cell>
          <cell r="B61" t="str">
            <v>FA: Office Equip</v>
          </cell>
          <cell r="C61">
            <v>1367314.23</v>
          </cell>
          <cell r="D61">
            <v>1367314.23</v>
          </cell>
          <cell r="E61">
            <v>1367314.23</v>
          </cell>
          <cell r="F61">
            <v>1367314.23</v>
          </cell>
          <cell r="G61">
            <v>1367314.23</v>
          </cell>
          <cell r="H61">
            <v>1367314.23</v>
          </cell>
          <cell r="I61">
            <v>1367314.23</v>
          </cell>
          <cell r="J61">
            <v>1367314.23</v>
          </cell>
          <cell r="K61">
            <v>1367314.23</v>
          </cell>
          <cell r="L61">
            <v>1367314.23</v>
          </cell>
          <cell r="M61">
            <v>1367314.23</v>
          </cell>
          <cell r="N61">
            <v>1370004.42</v>
          </cell>
        </row>
        <row r="62">
          <cell r="A62" t="str">
            <v>M155160</v>
          </cell>
          <cell r="B62" t="str">
            <v>Cost - Furniture and</v>
          </cell>
          <cell r="C62">
            <v>155960.68</v>
          </cell>
          <cell r="D62">
            <v>155960.68</v>
          </cell>
          <cell r="E62">
            <v>155960.68</v>
          </cell>
          <cell r="F62">
            <v>155960.68</v>
          </cell>
          <cell r="G62">
            <v>155960.68</v>
          </cell>
          <cell r="H62">
            <v>155960.68</v>
          </cell>
          <cell r="I62">
            <v>155960.68</v>
          </cell>
          <cell r="J62">
            <v>155960.68</v>
          </cell>
          <cell r="K62">
            <v>155891.32</v>
          </cell>
          <cell r="L62">
            <v>155440.5</v>
          </cell>
          <cell r="M62">
            <v>224945.75</v>
          </cell>
          <cell r="N62">
            <v>241937.62</v>
          </cell>
        </row>
        <row r="63">
          <cell r="A63" t="str">
            <v>163700</v>
          </cell>
          <cell r="B63" t="str">
            <v>FA: Furn &amp; Fittings</v>
          </cell>
          <cell r="C63">
            <v>150998.69</v>
          </cell>
          <cell r="D63">
            <v>150998.69</v>
          </cell>
          <cell r="E63">
            <v>150998.69</v>
          </cell>
          <cell r="F63">
            <v>150998.69</v>
          </cell>
          <cell r="G63">
            <v>150998.69</v>
          </cell>
          <cell r="H63">
            <v>150998.69</v>
          </cell>
          <cell r="I63">
            <v>150998.69</v>
          </cell>
          <cell r="J63">
            <v>150998.69</v>
          </cell>
          <cell r="K63">
            <v>150929.32999999999</v>
          </cell>
          <cell r="L63">
            <v>150478.51</v>
          </cell>
          <cell r="M63">
            <v>203020.65</v>
          </cell>
          <cell r="N63">
            <v>218127.74</v>
          </cell>
        </row>
        <row r="64">
          <cell r="A64" t="str">
            <v>164900</v>
          </cell>
          <cell r="B64" t="str">
            <v>FA: SecEq - Mech</v>
          </cell>
          <cell r="C64">
            <v>4961.99</v>
          </cell>
          <cell r="D64">
            <v>4961.99</v>
          </cell>
          <cell r="E64">
            <v>4961.99</v>
          </cell>
          <cell r="F64">
            <v>4961.99</v>
          </cell>
          <cell r="G64">
            <v>4961.99</v>
          </cell>
          <cell r="H64">
            <v>4961.99</v>
          </cell>
          <cell r="I64">
            <v>4961.99</v>
          </cell>
          <cell r="J64">
            <v>4961.99</v>
          </cell>
          <cell r="K64">
            <v>4961.99</v>
          </cell>
          <cell r="L64">
            <v>4961.99</v>
          </cell>
          <cell r="M64">
            <v>4961.99</v>
          </cell>
          <cell r="N64">
            <v>4961.99</v>
          </cell>
        </row>
        <row r="65">
          <cell r="A65" t="str">
            <v>165000</v>
          </cell>
          <cell r="B65" t="str">
            <v>FA: Signage</v>
          </cell>
          <cell r="L65">
            <v>0</v>
          </cell>
          <cell r="M65">
            <v>16963.11</v>
          </cell>
          <cell r="N65">
            <v>18847.89</v>
          </cell>
        </row>
        <row r="66">
          <cell r="A66" t="str">
            <v>M155200</v>
          </cell>
          <cell r="B66" t="str">
            <v>Accumulated Deprecia</v>
          </cell>
          <cell r="C66">
            <v>-1416343.15</v>
          </cell>
          <cell r="D66">
            <v>-1427942.53</v>
          </cell>
          <cell r="E66">
            <v>-1461204.26</v>
          </cell>
          <cell r="F66">
            <v>-1486297.07</v>
          </cell>
          <cell r="G66">
            <v>-1516680.21</v>
          </cell>
          <cell r="H66">
            <v>-1591279.05</v>
          </cell>
          <cell r="I66">
            <v>-1630409.19</v>
          </cell>
          <cell r="J66">
            <v>-1751506.91</v>
          </cell>
          <cell r="K66">
            <v>-1783187.4</v>
          </cell>
          <cell r="L66">
            <v>-1826928.41</v>
          </cell>
          <cell r="M66">
            <v>-1871676.68</v>
          </cell>
          <cell r="N66">
            <v>-1955327.96</v>
          </cell>
        </row>
        <row r="67">
          <cell r="A67" t="str">
            <v>M155230</v>
          </cell>
          <cell r="B67" t="str">
            <v>Accum Depreciation -</v>
          </cell>
          <cell r="C67">
            <v>-680791.07</v>
          </cell>
          <cell r="D67">
            <v>-676984.19</v>
          </cell>
          <cell r="E67">
            <v>-694945.96</v>
          </cell>
          <cell r="F67">
            <v>-704668.96</v>
          </cell>
          <cell r="G67">
            <v>-719717.48</v>
          </cell>
          <cell r="H67">
            <v>-778992.92</v>
          </cell>
          <cell r="I67">
            <v>-800329.32</v>
          </cell>
          <cell r="J67">
            <v>-831024.58</v>
          </cell>
          <cell r="K67">
            <v>-847436.47</v>
          </cell>
          <cell r="L67">
            <v>-876242.32</v>
          </cell>
          <cell r="M67">
            <v>-905635.95</v>
          </cell>
          <cell r="N67">
            <v>-972974.58</v>
          </cell>
        </row>
        <row r="68">
          <cell r="A68" t="str">
            <v>160600</v>
          </cell>
          <cell r="B68" t="str">
            <v>Acc Dep: Mf&amp;Mr Comp</v>
          </cell>
          <cell r="J68">
            <v>-2.6</v>
          </cell>
          <cell r="K68">
            <v>-83.25</v>
          </cell>
          <cell r="L68">
            <v>-163.72999999999999</v>
          </cell>
          <cell r="M68">
            <v>-244.38</v>
          </cell>
          <cell r="N68">
            <v>-324.85000000000002</v>
          </cell>
        </row>
        <row r="69">
          <cell r="A69" t="str">
            <v>161200</v>
          </cell>
          <cell r="B69" t="str">
            <v>Acc Dep: P/C's</v>
          </cell>
          <cell r="C69">
            <v>-680791.07</v>
          </cell>
          <cell r="D69">
            <v>-676984.19</v>
          </cell>
          <cell r="E69">
            <v>-694945.96</v>
          </cell>
          <cell r="F69">
            <v>-704668.96</v>
          </cell>
          <cell r="G69">
            <v>-719717.48</v>
          </cell>
          <cell r="H69">
            <v>-778992.92</v>
          </cell>
          <cell r="I69">
            <v>-800329.32</v>
          </cell>
          <cell r="J69">
            <v>-831021.98</v>
          </cell>
          <cell r="K69">
            <v>-847353.22</v>
          </cell>
          <cell r="L69">
            <v>-876078.59</v>
          </cell>
          <cell r="M69">
            <v>-905391.57</v>
          </cell>
          <cell r="N69">
            <v>-972649.73</v>
          </cell>
        </row>
        <row r="70">
          <cell r="A70" t="str">
            <v>M155240</v>
          </cell>
          <cell r="B70" t="str">
            <v>Accum Depreciation -</v>
          </cell>
          <cell r="C70">
            <v>-3568.67</v>
          </cell>
          <cell r="D70">
            <v>-3751.65</v>
          </cell>
          <cell r="E70">
            <v>-3933.36</v>
          </cell>
          <cell r="F70">
            <v>-4115.91</v>
          </cell>
          <cell r="G70">
            <v>-4296.57</v>
          </cell>
          <cell r="H70">
            <v>-4432.8100000000004</v>
          </cell>
          <cell r="I70">
            <v>-7071.96</v>
          </cell>
          <cell r="J70">
            <v>-82303.83</v>
          </cell>
          <cell r="K70">
            <v>-82440.070000000007</v>
          </cell>
          <cell r="L70">
            <v>-82576.009999999995</v>
          </cell>
          <cell r="M70">
            <v>-82712.25</v>
          </cell>
          <cell r="N70">
            <v>-82848.19</v>
          </cell>
        </row>
        <row r="71">
          <cell r="A71" t="str">
            <v>160700</v>
          </cell>
          <cell r="B71" t="str">
            <v>Acc Dep: MV - FB</v>
          </cell>
          <cell r="C71">
            <v>-3568.67</v>
          </cell>
          <cell r="D71">
            <v>-3751.65</v>
          </cell>
          <cell r="E71">
            <v>-3933.36</v>
          </cell>
          <cell r="F71">
            <v>-4115.91</v>
          </cell>
          <cell r="G71">
            <v>-4296.57</v>
          </cell>
          <cell r="H71">
            <v>-4432.8100000000004</v>
          </cell>
          <cell r="I71">
            <v>-7071.96</v>
          </cell>
          <cell r="J71">
            <v>-82303.83</v>
          </cell>
          <cell r="K71">
            <v>-82440.070000000007</v>
          </cell>
          <cell r="L71">
            <v>-82576.009999999995</v>
          </cell>
          <cell r="M71">
            <v>-82712.25</v>
          </cell>
          <cell r="N71">
            <v>-82848.19</v>
          </cell>
        </row>
        <row r="72">
          <cell r="A72" t="str">
            <v>M155250</v>
          </cell>
          <cell r="B72" t="str">
            <v>Accum Depreciation -</v>
          </cell>
          <cell r="C72">
            <v>-628316.09</v>
          </cell>
          <cell r="D72">
            <v>-642608.23</v>
          </cell>
          <cell r="E72">
            <v>-656801.79</v>
          </cell>
          <cell r="F72">
            <v>-671060.01</v>
          </cell>
          <cell r="G72">
            <v>-685287.48</v>
          </cell>
          <cell r="H72">
            <v>-699545.71</v>
          </cell>
          <cell r="I72">
            <v>-713773.2</v>
          </cell>
          <cell r="J72">
            <v>-728016.09</v>
          </cell>
          <cell r="K72">
            <v>-742274.22</v>
          </cell>
          <cell r="L72">
            <v>-756501.79</v>
          </cell>
          <cell r="M72">
            <v>-770759.91</v>
          </cell>
          <cell r="N72">
            <v>-784988.42</v>
          </cell>
        </row>
        <row r="73">
          <cell r="A73" t="str">
            <v>161100</v>
          </cell>
          <cell r="B73" t="str">
            <v>Acc Dep: Office Equ</v>
          </cell>
          <cell r="C73">
            <v>-628316.09</v>
          </cell>
          <cell r="D73">
            <v>-642608.23</v>
          </cell>
          <cell r="E73">
            <v>-656801.79</v>
          </cell>
          <cell r="F73">
            <v>-671060.01</v>
          </cell>
          <cell r="G73">
            <v>-685287.48</v>
          </cell>
          <cell r="H73">
            <v>-699545.71</v>
          </cell>
          <cell r="I73">
            <v>-713773.2</v>
          </cell>
          <cell r="J73">
            <v>-728016.09</v>
          </cell>
          <cell r="K73">
            <v>-742274.22</v>
          </cell>
          <cell r="L73">
            <v>-756501.79</v>
          </cell>
          <cell r="M73">
            <v>-770759.91</v>
          </cell>
          <cell r="N73">
            <v>-784988.42</v>
          </cell>
        </row>
        <row r="74">
          <cell r="A74" t="str">
            <v>M155260</v>
          </cell>
          <cell r="B74" t="str">
            <v>Accum Depreciation -</v>
          </cell>
          <cell r="C74">
            <v>-103667.32</v>
          </cell>
          <cell r="D74">
            <v>-104598.46</v>
          </cell>
          <cell r="E74">
            <v>-105523.15</v>
          </cell>
          <cell r="F74">
            <v>-106452.19</v>
          </cell>
          <cell r="G74">
            <v>-107378.68</v>
          </cell>
          <cell r="H74">
            <v>-108307.61</v>
          </cell>
          <cell r="I74">
            <v>-109234.71</v>
          </cell>
          <cell r="J74">
            <v>-110162.41</v>
          </cell>
          <cell r="K74">
            <v>-111036.64</v>
          </cell>
          <cell r="L74">
            <v>-111608.29</v>
          </cell>
          <cell r="M74">
            <v>-112568.57</v>
          </cell>
          <cell r="N74">
            <v>-114516.77</v>
          </cell>
        </row>
        <row r="75">
          <cell r="A75" t="str">
            <v>160300</v>
          </cell>
          <cell r="B75" t="str">
            <v>Acc Dep: F&amp;F</v>
          </cell>
          <cell r="C75">
            <v>-100255.07</v>
          </cell>
          <cell r="D75">
            <v>-101155.08</v>
          </cell>
          <cell r="E75">
            <v>-102048.87</v>
          </cell>
          <cell r="F75">
            <v>-102946.86</v>
          </cell>
          <cell r="G75">
            <v>-103842.37</v>
          </cell>
          <cell r="H75">
            <v>-104740.25</v>
          </cell>
          <cell r="I75">
            <v>-105636.37</v>
          </cell>
          <cell r="J75">
            <v>-106533.05</v>
          </cell>
          <cell r="K75">
            <v>-107376.24</v>
          </cell>
          <cell r="L75">
            <v>-107916.9</v>
          </cell>
          <cell r="M75">
            <v>-108825.2</v>
          </cell>
          <cell r="N75">
            <v>-110124.95</v>
          </cell>
        </row>
        <row r="76">
          <cell r="A76" t="str">
            <v>161400</v>
          </cell>
          <cell r="B76" t="str">
            <v>Acc Dep: Sec - Mech</v>
          </cell>
          <cell r="C76">
            <v>-3412.25</v>
          </cell>
          <cell r="D76">
            <v>-3443.38</v>
          </cell>
          <cell r="E76">
            <v>-3474.28</v>
          </cell>
          <cell r="F76">
            <v>-3505.33</v>
          </cell>
          <cell r="G76">
            <v>-3536.31</v>
          </cell>
          <cell r="H76">
            <v>-3567.36</v>
          </cell>
          <cell r="I76">
            <v>-3598.34</v>
          </cell>
          <cell r="J76">
            <v>-3629.36</v>
          </cell>
          <cell r="K76">
            <v>-3660.4</v>
          </cell>
          <cell r="L76">
            <v>-3691.39</v>
          </cell>
          <cell r="M76">
            <v>-3722.43</v>
          </cell>
          <cell r="N76">
            <v>-3753.42</v>
          </cell>
        </row>
        <row r="77">
          <cell r="A77" t="str">
            <v>161500</v>
          </cell>
          <cell r="B77" t="str">
            <v>Acc Dep: Signage</v>
          </cell>
          <cell r="M77">
            <v>-20.94</v>
          </cell>
          <cell r="N77">
            <v>-638.4</v>
          </cell>
        </row>
        <row r="78">
          <cell r="A78" t="str">
            <v>M200000</v>
          </cell>
          <cell r="B78" t="str">
            <v>Liabilities and Equi</v>
          </cell>
          <cell r="C78">
            <v>-44062347.789999999</v>
          </cell>
          <cell r="D78">
            <v>-26002481.690000001</v>
          </cell>
          <cell r="E78">
            <v>-25797079.530000001</v>
          </cell>
          <cell r="F78">
            <v>-25619006.359999999</v>
          </cell>
          <cell r="G78">
            <v>-27517692.109999999</v>
          </cell>
          <cell r="H78">
            <v>-27544355.879999999</v>
          </cell>
          <cell r="I78">
            <v>-27442624.940000001</v>
          </cell>
          <cell r="J78">
            <v>-25454009.370000001</v>
          </cell>
          <cell r="K78">
            <v>-25608523.859999999</v>
          </cell>
          <cell r="L78">
            <v>-25681945.949999999</v>
          </cell>
          <cell r="M78">
            <v>-24271402.57</v>
          </cell>
          <cell r="N78">
            <v>-4094567.15</v>
          </cell>
        </row>
        <row r="79">
          <cell r="A79" t="str">
            <v>M210000</v>
          </cell>
          <cell r="B79" t="str">
            <v>Liabilities</v>
          </cell>
          <cell r="C79">
            <v>-43632639801.239998</v>
          </cell>
          <cell r="D79">
            <v>-43862422821</v>
          </cell>
          <cell r="E79">
            <v>-45403072101.120003</v>
          </cell>
          <cell r="F79">
            <v>-47002637155.300003</v>
          </cell>
          <cell r="G79">
            <v>-49144867486.410004</v>
          </cell>
          <cell r="H79">
            <v>-50327934232.150002</v>
          </cell>
          <cell r="I79">
            <v>-50434161865.209999</v>
          </cell>
          <cell r="J79">
            <v>-51370344836.669998</v>
          </cell>
          <cell r="K79">
            <v>-52770488002.550003</v>
          </cell>
          <cell r="L79">
            <v>-52873029105.57</v>
          </cell>
          <cell r="M79">
            <v>-53578249254.720001</v>
          </cell>
          <cell r="N79">
            <v>-56182745568.75</v>
          </cell>
        </row>
        <row r="80">
          <cell r="A80" t="str">
            <v>M225000</v>
          </cell>
          <cell r="B80" t="str">
            <v>Deposit and Current</v>
          </cell>
          <cell r="C80">
            <v>-43144703716.25</v>
          </cell>
          <cell r="D80">
            <v>-43273981559.400002</v>
          </cell>
          <cell r="E80">
            <v>-44724913470.080002</v>
          </cell>
          <cell r="F80">
            <v>-46214729403.269997</v>
          </cell>
          <cell r="G80">
            <v>-48252216430.68</v>
          </cell>
          <cell r="H80">
            <v>-49313057908.410004</v>
          </cell>
          <cell r="I80">
            <v>-50265811892.050003</v>
          </cell>
          <cell r="J80">
            <v>-51087655202.160004</v>
          </cell>
          <cell r="K80">
            <v>-52333670525.269997</v>
          </cell>
          <cell r="L80">
            <v>-52308817391.620003</v>
          </cell>
          <cell r="M80">
            <v>-52876345319.25</v>
          </cell>
          <cell r="N80">
            <v>-55327153733.440002</v>
          </cell>
        </row>
        <row r="81">
          <cell r="A81" t="str">
            <v>M225100</v>
          </cell>
          <cell r="B81" t="str">
            <v>Treasury Priced Depo</v>
          </cell>
          <cell r="C81">
            <v>-617711543.54999995</v>
          </cell>
          <cell r="D81">
            <v>-618251314.30999994</v>
          </cell>
          <cell r="E81">
            <v>-617065950.27999997</v>
          </cell>
          <cell r="F81">
            <v>-531192128.45999998</v>
          </cell>
          <cell r="G81">
            <v>-647288668.86000001</v>
          </cell>
          <cell r="H81">
            <v>-688337753.76999998</v>
          </cell>
          <cell r="I81">
            <v>-716912646.97000003</v>
          </cell>
          <cell r="J81">
            <v>-673967436.5</v>
          </cell>
          <cell r="K81">
            <v>-717231049.87</v>
          </cell>
          <cell r="L81">
            <v>-719413966.75</v>
          </cell>
          <cell r="M81">
            <v>-741235024.83000004</v>
          </cell>
          <cell r="N81">
            <v>-813739159.79999995</v>
          </cell>
        </row>
        <row r="82">
          <cell r="A82" t="str">
            <v>M225110</v>
          </cell>
          <cell r="B82" t="str">
            <v>Overnight</v>
          </cell>
          <cell r="C82">
            <v>-617711543.54999995</v>
          </cell>
          <cell r="D82">
            <v>-618251314.30999994</v>
          </cell>
          <cell r="E82">
            <v>-617065950.27999997</v>
          </cell>
          <cell r="F82">
            <v>-531192128.45999998</v>
          </cell>
          <cell r="G82">
            <v>-647288668.86000001</v>
          </cell>
          <cell r="H82">
            <v>-688337753.76999998</v>
          </cell>
          <cell r="I82">
            <v>-716912646.97000003</v>
          </cell>
          <cell r="J82">
            <v>-673967436.5</v>
          </cell>
          <cell r="K82">
            <v>-717231049.87</v>
          </cell>
          <cell r="L82">
            <v>-719413966.75</v>
          </cell>
          <cell r="M82">
            <v>-741235024.83000004</v>
          </cell>
          <cell r="N82">
            <v>-813739159.79999995</v>
          </cell>
        </row>
        <row r="83">
          <cell r="A83" t="str">
            <v>M225140</v>
          </cell>
          <cell r="B83" t="str">
            <v>Cash Management Cred</v>
          </cell>
          <cell r="C83">
            <v>-617711543.54999995</v>
          </cell>
          <cell r="D83">
            <v>-618251314.30999994</v>
          </cell>
          <cell r="E83">
            <v>-617065950.27999997</v>
          </cell>
          <cell r="F83">
            <v>-531192128.45999998</v>
          </cell>
          <cell r="G83">
            <v>-647288668.86000001</v>
          </cell>
          <cell r="H83">
            <v>-688337753.76999998</v>
          </cell>
          <cell r="I83">
            <v>-716912646.97000003</v>
          </cell>
          <cell r="J83">
            <v>-673967436.5</v>
          </cell>
          <cell r="K83">
            <v>-717231049.87</v>
          </cell>
          <cell r="L83">
            <v>-719413966.75</v>
          </cell>
          <cell r="M83">
            <v>-741235024.83000004</v>
          </cell>
          <cell r="N83">
            <v>-813739159.79999995</v>
          </cell>
        </row>
        <row r="84">
          <cell r="A84" t="str">
            <v>326570</v>
          </cell>
          <cell r="B84" t="str">
            <v>CashMan:Creditors-BW</v>
          </cell>
          <cell r="C84">
            <v>-617711543.54999995</v>
          </cell>
          <cell r="D84">
            <v>-618251314.30999994</v>
          </cell>
          <cell r="E84">
            <v>-617065950.27999997</v>
          </cell>
          <cell r="F84">
            <v>-531192128.45999998</v>
          </cell>
          <cell r="G84">
            <v>-647288668.86000001</v>
          </cell>
          <cell r="H84">
            <v>-688337753.76999998</v>
          </cell>
          <cell r="I84">
            <v>-716912646.97000003</v>
          </cell>
          <cell r="J84">
            <v>-673967436.5</v>
          </cell>
          <cell r="K84">
            <v>-717231049.87</v>
          </cell>
          <cell r="L84">
            <v>-719413966.75</v>
          </cell>
          <cell r="M84">
            <v>-741235024.83000004</v>
          </cell>
          <cell r="N84">
            <v>-813739159.79999995</v>
          </cell>
        </row>
        <row r="85">
          <cell r="A85" t="str">
            <v>M226900</v>
          </cell>
          <cell r="B85" t="str">
            <v>Branch Deposits</v>
          </cell>
          <cell r="C85">
            <v>-42526992172.699997</v>
          </cell>
          <cell r="D85">
            <v>-42655730245.089996</v>
          </cell>
          <cell r="E85">
            <v>-44107847519.800003</v>
          </cell>
          <cell r="F85">
            <v>-45683537274.809998</v>
          </cell>
          <cell r="G85">
            <v>-47604927761.82</v>
          </cell>
          <cell r="H85">
            <v>-48624720154.639999</v>
          </cell>
          <cell r="I85">
            <v>-49548899245.080002</v>
          </cell>
          <cell r="J85">
            <v>-50413687765.660004</v>
          </cell>
          <cell r="K85">
            <v>-51616439475.400002</v>
          </cell>
          <cell r="L85">
            <v>-51589403424.870003</v>
          </cell>
          <cell r="M85">
            <v>-52135110294.419998</v>
          </cell>
          <cell r="N85">
            <v>-54513414573.639999</v>
          </cell>
        </row>
        <row r="86">
          <cell r="A86" t="str">
            <v>M226910</v>
          </cell>
          <cell r="B86" t="str">
            <v>Overnight Deposits</v>
          </cell>
          <cell r="C86">
            <v>-29288294347.68</v>
          </cell>
          <cell r="D86">
            <v>-29228751854.23</v>
          </cell>
          <cell r="E86">
            <v>-30407463545.049999</v>
          </cell>
          <cell r="F86">
            <v>-31233183078.43</v>
          </cell>
          <cell r="G86">
            <v>-31907317188.490002</v>
          </cell>
          <cell r="H86">
            <v>-32951103590.330002</v>
          </cell>
          <cell r="I86">
            <v>-33263118713.009998</v>
          </cell>
          <cell r="J86">
            <v>-33540017747.990002</v>
          </cell>
          <cell r="K86">
            <v>-34378801288.389999</v>
          </cell>
          <cell r="L86">
            <v>-34018295013.799999</v>
          </cell>
          <cell r="M86">
            <v>-34218446975.400002</v>
          </cell>
          <cell r="N86">
            <v>-36490470154.349998</v>
          </cell>
        </row>
        <row r="87">
          <cell r="A87" t="str">
            <v>M226920</v>
          </cell>
          <cell r="B87" t="str">
            <v>Current Accounts</v>
          </cell>
          <cell r="C87">
            <v>-11405524118.17</v>
          </cell>
          <cell r="D87">
            <v>-11204623688.629999</v>
          </cell>
          <cell r="E87">
            <v>-11495813983.379999</v>
          </cell>
          <cell r="F87">
            <v>-11966475867</v>
          </cell>
          <cell r="G87">
            <v>-12252064971.75</v>
          </cell>
          <cell r="H87">
            <v>-12656634986.49</v>
          </cell>
          <cell r="I87">
            <v>-12892562371.360001</v>
          </cell>
          <cell r="J87">
            <v>-12730487291.17</v>
          </cell>
          <cell r="K87">
            <v>-12526710952.370001</v>
          </cell>
          <cell r="L87">
            <v>-12316768892.700001</v>
          </cell>
          <cell r="M87">
            <v>-12516916555.870001</v>
          </cell>
          <cell r="N87">
            <v>-13790694281.870001</v>
          </cell>
        </row>
        <row r="88">
          <cell r="A88" t="str">
            <v>M226930</v>
          </cell>
          <cell r="B88" t="str">
            <v>Unbundled</v>
          </cell>
          <cell r="C88">
            <v>-9377282190.3899994</v>
          </cell>
          <cell r="D88">
            <v>-9188067444.7199993</v>
          </cell>
          <cell r="E88">
            <v>-9341402998.6599998</v>
          </cell>
          <cell r="F88">
            <v>-9852496036.1299992</v>
          </cell>
          <cell r="G88">
            <v>-10075728488.32</v>
          </cell>
          <cell r="H88">
            <v>-10485433792.85</v>
          </cell>
          <cell r="I88">
            <v>-10692911646.25</v>
          </cell>
          <cell r="J88">
            <v>-10489556990.26</v>
          </cell>
          <cell r="K88">
            <v>-10288641525.07</v>
          </cell>
          <cell r="L88">
            <v>-10149725875.700001</v>
          </cell>
          <cell r="M88">
            <v>-10316841354.23</v>
          </cell>
          <cell r="N88">
            <v>-11112704661.450001</v>
          </cell>
        </row>
        <row r="89">
          <cell r="A89" t="str">
            <v>212100</v>
          </cell>
          <cell r="B89" t="str">
            <v>CA Cr: Unbundled-BW</v>
          </cell>
          <cell r="C89">
            <v>-9377282190.3899994</v>
          </cell>
          <cell r="D89">
            <v>-9188067444.7199993</v>
          </cell>
          <cell r="E89">
            <v>-9341402998.6599998</v>
          </cell>
          <cell r="F89">
            <v>-9852496036.1299992</v>
          </cell>
          <cell r="G89">
            <v>-10075728488.32</v>
          </cell>
          <cell r="H89">
            <v>-10485433792.85</v>
          </cell>
          <cell r="I89">
            <v>-10692911646.25</v>
          </cell>
          <cell r="J89">
            <v>-10489556990.26</v>
          </cell>
          <cell r="K89">
            <v>-10288641525.07</v>
          </cell>
          <cell r="L89">
            <v>-10149725875.700001</v>
          </cell>
          <cell r="M89">
            <v>-10316841354.23</v>
          </cell>
          <cell r="N89">
            <v>-11112704661.450001</v>
          </cell>
        </row>
        <row r="90">
          <cell r="A90" t="str">
            <v>M226940</v>
          </cell>
          <cell r="B90" t="str">
            <v>Bundled</v>
          </cell>
          <cell r="C90">
            <v>-283095780.14999998</v>
          </cell>
          <cell r="D90">
            <v>-292439521.02999997</v>
          </cell>
          <cell r="E90">
            <v>-297809254.39999998</v>
          </cell>
          <cell r="F90">
            <v>-294524815.35000002</v>
          </cell>
          <cell r="G90">
            <v>-301864165.13999999</v>
          </cell>
          <cell r="H90">
            <v>-301888821.89999998</v>
          </cell>
          <cell r="I90">
            <v>-309091024.82999998</v>
          </cell>
          <cell r="J90">
            <v>-301599698.35000002</v>
          </cell>
          <cell r="K90">
            <v>-301333341.52999997</v>
          </cell>
          <cell r="L90">
            <v>-287249674.33999997</v>
          </cell>
          <cell r="M90">
            <v>-289443324.45999998</v>
          </cell>
          <cell r="N90">
            <v>-327258724.49000001</v>
          </cell>
        </row>
        <row r="91">
          <cell r="A91" t="str">
            <v>212000</v>
          </cell>
          <cell r="B91" t="str">
            <v>CA Cr: Bundled-BW</v>
          </cell>
          <cell r="C91">
            <v>-283095780.14999998</v>
          </cell>
          <cell r="D91">
            <v>-292439521.02999997</v>
          </cell>
          <cell r="E91">
            <v>-297809254.39999998</v>
          </cell>
          <cell r="F91">
            <v>-294524815.35000002</v>
          </cell>
          <cell r="G91">
            <v>-301864165.13999999</v>
          </cell>
          <cell r="H91">
            <v>-301888821.89999998</v>
          </cell>
          <cell r="I91">
            <v>-309091024.82999998</v>
          </cell>
          <cell r="J91">
            <v>-301599698.35000002</v>
          </cell>
          <cell r="K91">
            <v>-301333341.52999997</v>
          </cell>
          <cell r="L91">
            <v>-287249674.33999997</v>
          </cell>
          <cell r="M91">
            <v>-289443324.45999998</v>
          </cell>
          <cell r="N91">
            <v>-327258724.49000001</v>
          </cell>
        </row>
        <row r="92">
          <cell r="A92" t="str">
            <v>M226950</v>
          </cell>
          <cell r="B92" t="str">
            <v>Plus</v>
          </cell>
          <cell r="C92">
            <v>-1735462990.22</v>
          </cell>
          <cell r="D92">
            <v>-1720833457.71</v>
          </cell>
          <cell r="E92">
            <v>-1851026820.8</v>
          </cell>
          <cell r="F92">
            <v>-1815452753.3299999</v>
          </cell>
          <cell r="G92">
            <v>-1869427141.53</v>
          </cell>
          <cell r="H92">
            <v>-1864064370.3399999</v>
          </cell>
          <cell r="I92">
            <v>-1884058916.6199999</v>
          </cell>
          <cell r="J92">
            <v>-1932599424.48</v>
          </cell>
          <cell r="K92">
            <v>-1931135865.49</v>
          </cell>
          <cell r="L92">
            <v>-1875358680.8800001</v>
          </cell>
          <cell r="M92">
            <v>-1906876272.3199999</v>
          </cell>
          <cell r="N92">
            <v>-2344771071.4299998</v>
          </cell>
        </row>
        <row r="93">
          <cell r="A93" t="str">
            <v>212200</v>
          </cell>
          <cell r="B93" t="str">
            <v>CA Cr: Plus-BW</v>
          </cell>
          <cell r="C93">
            <v>-1735462990.22</v>
          </cell>
          <cell r="D93">
            <v>-1720833457.71</v>
          </cell>
          <cell r="E93">
            <v>-1851026820.8</v>
          </cell>
          <cell r="F93">
            <v>-1815452753.3299999</v>
          </cell>
          <cell r="G93">
            <v>-1869427141.53</v>
          </cell>
          <cell r="H93">
            <v>-1864064370.3399999</v>
          </cell>
          <cell r="I93">
            <v>-1884058916.6199999</v>
          </cell>
          <cell r="J93">
            <v>-1932599424.48</v>
          </cell>
          <cell r="K93">
            <v>-1931135865.49</v>
          </cell>
          <cell r="L93">
            <v>-1875358680.8800001</v>
          </cell>
          <cell r="M93">
            <v>-1906876272.3199999</v>
          </cell>
          <cell r="N93">
            <v>-2344771071.4299998</v>
          </cell>
        </row>
        <row r="94">
          <cell r="A94" t="str">
            <v>M226980</v>
          </cell>
          <cell r="B94" t="str">
            <v>Other</v>
          </cell>
          <cell r="C94">
            <v>-9683157.4100000001</v>
          </cell>
          <cell r="D94">
            <v>-3283265.17</v>
          </cell>
          <cell r="E94">
            <v>-5574909.5199999996</v>
          </cell>
          <cell r="F94">
            <v>-4002262.19</v>
          </cell>
          <cell r="G94">
            <v>-5045176.76</v>
          </cell>
          <cell r="H94">
            <v>-5248001.4000000004</v>
          </cell>
          <cell r="I94">
            <v>-6500783.6600000001</v>
          </cell>
          <cell r="J94">
            <v>-6731178.0800000001</v>
          </cell>
          <cell r="K94">
            <v>-5600220.2800000003</v>
          </cell>
          <cell r="L94">
            <v>-4434661.78</v>
          </cell>
          <cell r="M94">
            <v>-3755604.86</v>
          </cell>
          <cell r="N94">
            <v>-5959824.5</v>
          </cell>
        </row>
        <row r="95">
          <cell r="A95" t="str">
            <v>229800</v>
          </cell>
          <cell r="B95" t="str">
            <v>CA Cr:-BW</v>
          </cell>
          <cell r="C95">
            <v>-9683157.4100000001</v>
          </cell>
          <cell r="D95">
            <v>-3283265.17</v>
          </cell>
          <cell r="E95">
            <v>-5574909.5199999996</v>
          </cell>
          <cell r="F95">
            <v>-4002262.19</v>
          </cell>
          <cell r="G95">
            <v>-5045176.76</v>
          </cell>
          <cell r="H95">
            <v>-5248001.4000000004</v>
          </cell>
          <cell r="I95">
            <v>-6500783.6600000001</v>
          </cell>
          <cell r="J95">
            <v>-6731178.0800000001</v>
          </cell>
          <cell r="K95">
            <v>-5600220.2800000003</v>
          </cell>
          <cell r="L95">
            <v>-4434661.78</v>
          </cell>
          <cell r="M95">
            <v>-3755604.86</v>
          </cell>
          <cell r="N95">
            <v>-5959824.5</v>
          </cell>
        </row>
        <row r="96">
          <cell r="A96" t="str">
            <v>M226990</v>
          </cell>
          <cell r="B96" t="str">
            <v>Call Deposits</v>
          </cell>
          <cell r="C96">
            <v>-5927412415.2399998</v>
          </cell>
          <cell r="D96">
            <v>-6131249116.3199997</v>
          </cell>
          <cell r="E96">
            <v>-6685668706.1700001</v>
          </cell>
          <cell r="F96">
            <v>-6784278487.2399998</v>
          </cell>
          <cell r="G96">
            <v>-6721475742.3500004</v>
          </cell>
          <cell r="H96">
            <v>-7094494176.3100004</v>
          </cell>
          <cell r="I96">
            <v>-6943429410.5799999</v>
          </cell>
          <cell r="J96">
            <v>-7035607350.5200005</v>
          </cell>
          <cell r="K96">
            <v>-7859668642.0200005</v>
          </cell>
          <cell r="L96">
            <v>-7598287680.0100002</v>
          </cell>
          <cell r="M96">
            <v>-7280828839.3800001</v>
          </cell>
          <cell r="N96">
            <v>-7288298271.5200005</v>
          </cell>
        </row>
        <row r="97">
          <cell r="A97" t="str">
            <v>222200</v>
          </cell>
          <cell r="B97" t="str">
            <v>Brch Call Deposit-BW</v>
          </cell>
          <cell r="C97">
            <v>-5927412415.2399998</v>
          </cell>
          <cell r="D97">
            <v>-6131249116.3199997</v>
          </cell>
          <cell r="E97">
            <v>-6685668706.1700001</v>
          </cell>
          <cell r="F97">
            <v>-6784278487.2399998</v>
          </cell>
          <cell r="G97">
            <v>-6721475742.3500004</v>
          </cell>
          <cell r="H97">
            <v>-7094494176.3100004</v>
          </cell>
          <cell r="I97">
            <v>-6943429410.5799999</v>
          </cell>
          <cell r="J97">
            <v>-7035607350.5200005</v>
          </cell>
          <cell r="K97">
            <v>-7859668642.0200005</v>
          </cell>
          <cell r="L97">
            <v>-7598287680.0100002</v>
          </cell>
          <cell r="M97">
            <v>-7280828839.3800001</v>
          </cell>
          <cell r="N97">
            <v>-7288298271.5200005</v>
          </cell>
        </row>
        <row r="98">
          <cell r="A98" t="str">
            <v>M227910</v>
          </cell>
          <cell r="B98" t="str">
            <v>PlusPlan Deposits</v>
          </cell>
          <cell r="C98">
            <v>-5048037645.5900002</v>
          </cell>
          <cell r="D98">
            <v>-4976569265.6099997</v>
          </cell>
          <cell r="E98">
            <v>-5066544058.5100002</v>
          </cell>
          <cell r="F98">
            <v>-5093446076.7399998</v>
          </cell>
          <cell r="G98">
            <v>-5199594270.6700001</v>
          </cell>
          <cell r="H98">
            <v>-5216004183.75</v>
          </cell>
          <cell r="I98">
            <v>-5221397659.3800001</v>
          </cell>
          <cell r="J98">
            <v>-5268442592.8199997</v>
          </cell>
          <cell r="K98">
            <v>-5306991636.5200005</v>
          </cell>
          <cell r="L98">
            <v>-5286087122.9499998</v>
          </cell>
          <cell r="M98">
            <v>-5321927236.71</v>
          </cell>
          <cell r="N98">
            <v>-5598351892.9799995</v>
          </cell>
        </row>
        <row r="99">
          <cell r="A99" t="str">
            <v>M227920</v>
          </cell>
          <cell r="B99" t="str">
            <v>PlusPlan Book</v>
          </cell>
          <cell r="C99">
            <v>-701606641.80999994</v>
          </cell>
          <cell r="D99">
            <v>-707447367.88999999</v>
          </cell>
          <cell r="E99">
            <v>-710466355.73000002</v>
          </cell>
          <cell r="F99">
            <v>-715774562.99000001</v>
          </cell>
          <cell r="G99">
            <v>-726535470.39999998</v>
          </cell>
          <cell r="H99">
            <v>-715853499.28999996</v>
          </cell>
          <cell r="I99">
            <v>-707891058.86000001</v>
          </cell>
          <cell r="J99">
            <v>-702839157.65999997</v>
          </cell>
          <cell r="K99">
            <v>-708162806.5</v>
          </cell>
          <cell r="L99">
            <v>-698910269.16999996</v>
          </cell>
          <cell r="M99">
            <v>-693116265.76999998</v>
          </cell>
          <cell r="N99">
            <v>-687959756.5</v>
          </cell>
        </row>
        <row r="100">
          <cell r="A100" t="str">
            <v>236800</v>
          </cell>
          <cell r="B100" t="str">
            <v>PlusPlan: Book-BW</v>
          </cell>
          <cell r="C100">
            <v>-701606641.80999994</v>
          </cell>
          <cell r="D100">
            <v>-707447367.88999999</v>
          </cell>
          <cell r="E100">
            <v>-710466355.73000002</v>
          </cell>
          <cell r="F100">
            <v>-715774562.99000001</v>
          </cell>
          <cell r="G100">
            <v>-726535470.39999998</v>
          </cell>
          <cell r="H100">
            <v>-715853499.28999996</v>
          </cell>
          <cell r="I100">
            <v>-707891058.86000001</v>
          </cell>
          <cell r="J100">
            <v>-702839157.65999997</v>
          </cell>
          <cell r="K100">
            <v>-708162806.5</v>
          </cell>
          <cell r="L100">
            <v>-698910269.16999996</v>
          </cell>
          <cell r="M100">
            <v>-693116265.76999998</v>
          </cell>
          <cell r="N100">
            <v>-687959756.5</v>
          </cell>
        </row>
        <row r="101">
          <cell r="A101" t="str">
            <v>M227930</v>
          </cell>
          <cell r="B101" t="str">
            <v>PlusPlan Card</v>
          </cell>
          <cell r="C101">
            <v>-3977146931.2199998</v>
          </cell>
          <cell r="D101">
            <v>-3897165893.4000001</v>
          </cell>
          <cell r="E101">
            <v>-3969174083.5999999</v>
          </cell>
          <cell r="F101">
            <v>-3978733039.9699998</v>
          </cell>
          <cell r="G101">
            <v>-4061498387.23</v>
          </cell>
          <cell r="H101">
            <v>-4076152216.0900002</v>
          </cell>
          <cell r="I101">
            <v>-4080343283.0799999</v>
          </cell>
          <cell r="J101">
            <v>-4121085770.6900001</v>
          </cell>
          <cell r="K101">
            <v>-4143268326.1799998</v>
          </cell>
          <cell r="L101">
            <v>-4119228030.2600002</v>
          </cell>
          <cell r="M101">
            <v>-4148249380.5599999</v>
          </cell>
          <cell r="N101">
            <v>-4473532303.3999996</v>
          </cell>
        </row>
        <row r="102">
          <cell r="A102" t="str">
            <v>236900</v>
          </cell>
          <cell r="B102" t="str">
            <v>PlusPlan: Card-BW</v>
          </cell>
          <cell r="C102">
            <v>-3977146931.2199998</v>
          </cell>
          <cell r="D102">
            <v>-3897165893.4000001</v>
          </cell>
          <cell r="E102">
            <v>-3969174083.5999999</v>
          </cell>
          <cell r="F102">
            <v>-3978733039.9699998</v>
          </cell>
          <cell r="G102">
            <v>-4061498387.23</v>
          </cell>
          <cell r="H102">
            <v>-4076152216.0900002</v>
          </cell>
          <cell r="I102">
            <v>-4080343283.0799999</v>
          </cell>
          <cell r="J102">
            <v>-4121085770.6900001</v>
          </cell>
          <cell r="K102">
            <v>-4143268326.1799998</v>
          </cell>
          <cell r="L102">
            <v>-4119228030.2600002</v>
          </cell>
          <cell r="M102">
            <v>-4148249380.5599999</v>
          </cell>
          <cell r="N102">
            <v>-4473532303.3999996</v>
          </cell>
        </row>
        <row r="103">
          <cell r="A103" t="str">
            <v>M227940</v>
          </cell>
          <cell r="B103" t="str">
            <v>Society Scheme</v>
          </cell>
          <cell r="C103">
            <v>-369284072.56</v>
          </cell>
          <cell r="D103">
            <v>-371956004.31999999</v>
          </cell>
          <cell r="E103">
            <v>-386903619.18000001</v>
          </cell>
          <cell r="F103">
            <v>-398938473.77999997</v>
          </cell>
          <cell r="G103">
            <v>-411560413.04000002</v>
          </cell>
          <cell r="H103">
            <v>-423998468.37</v>
          </cell>
          <cell r="I103">
            <v>-433163317.44</v>
          </cell>
          <cell r="J103">
            <v>-444517664.47000003</v>
          </cell>
          <cell r="K103">
            <v>-455560503.83999997</v>
          </cell>
          <cell r="L103">
            <v>-467948823.51999998</v>
          </cell>
          <cell r="M103">
            <v>-480561590.38</v>
          </cell>
          <cell r="N103">
            <v>-436859833.07999998</v>
          </cell>
        </row>
        <row r="104">
          <cell r="A104" t="str">
            <v>212600</v>
          </cell>
          <cell r="B104" t="str">
            <v>Plusplan:Soc Sch-BW</v>
          </cell>
          <cell r="C104">
            <v>-369284072.56</v>
          </cell>
          <cell r="D104">
            <v>-371956004.31999999</v>
          </cell>
          <cell r="E104">
            <v>-386903619.18000001</v>
          </cell>
          <cell r="F104">
            <v>-398938473.77999997</v>
          </cell>
          <cell r="G104">
            <v>-411560413.04000002</v>
          </cell>
          <cell r="H104">
            <v>-423998468.37</v>
          </cell>
          <cell r="I104">
            <v>-433163317.44</v>
          </cell>
          <cell r="J104">
            <v>-444517664.47000003</v>
          </cell>
          <cell r="K104">
            <v>-455560503.83999997</v>
          </cell>
          <cell r="L104">
            <v>-467948823.51999998</v>
          </cell>
          <cell r="M104">
            <v>-480561590.38</v>
          </cell>
          <cell r="N104">
            <v>-436859833.07999998</v>
          </cell>
        </row>
        <row r="105">
          <cell r="A105" t="str">
            <v>M227950</v>
          </cell>
          <cell r="B105" t="str">
            <v>Marketlink Deposits</v>
          </cell>
          <cell r="C105">
            <v>-4467109043.7799997</v>
          </cell>
          <cell r="D105">
            <v>-4493733323.1800003</v>
          </cell>
          <cell r="E105">
            <v>-4610951392.54</v>
          </cell>
          <cell r="F105">
            <v>-4853871325.3199997</v>
          </cell>
          <cell r="G105">
            <v>-5130867088.4899998</v>
          </cell>
          <cell r="H105">
            <v>-5336010348.1899996</v>
          </cell>
          <cell r="I105">
            <v>-5518851220.29</v>
          </cell>
          <cell r="J105">
            <v>-5747577047.7200003</v>
          </cell>
          <cell r="K105">
            <v>-5862617833.2600002</v>
          </cell>
          <cell r="L105">
            <v>-5987541402.7299995</v>
          </cell>
          <cell r="M105">
            <v>-6198520373.5</v>
          </cell>
          <cell r="N105">
            <v>-6340696696.7700005</v>
          </cell>
        </row>
        <row r="106">
          <cell r="A106" t="str">
            <v>212500</v>
          </cell>
          <cell r="B106" t="str">
            <v>Marketlink Dep-BW</v>
          </cell>
          <cell r="C106">
            <v>-4467109043.7799997</v>
          </cell>
          <cell r="D106">
            <v>-4493733323.1800003</v>
          </cell>
          <cell r="E106">
            <v>-4610951392.54</v>
          </cell>
          <cell r="F106">
            <v>-4853871325.3199997</v>
          </cell>
          <cell r="G106">
            <v>-5130867088.4899998</v>
          </cell>
          <cell r="H106">
            <v>-5336010348.1899996</v>
          </cell>
          <cell r="I106">
            <v>-5518851220.29</v>
          </cell>
          <cell r="J106">
            <v>-5747577047.7200003</v>
          </cell>
          <cell r="K106">
            <v>-5862617833.2600002</v>
          </cell>
          <cell r="L106">
            <v>-5987541402.7299995</v>
          </cell>
          <cell r="M106">
            <v>-6198520373.5</v>
          </cell>
          <cell r="N106">
            <v>-6340696696.7700005</v>
          </cell>
        </row>
        <row r="107">
          <cell r="A107" t="str">
            <v>M227960</v>
          </cell>
          <cell r="B107" t="str">
            <v>E-Plan Deposits</v>
          </cell>
          <cell r="C107">
            <v>-2440211124.9000001</v>
          </cell>
          <cell r="D107">
            <v>-2422576460.4899998</v>
          </cell>
          <cell r="E107">
            <v>-2548485404.4499998</v>
          </cell>
          <cell r="F107">
            <v>-2535111322.1300001</v>
          </cell>
          <cell r="G107">
            <v>-2603315115.23</v>
          </cell>
          <cell r="H107">
            <v>-2647959895.5900002</v>
          </cell>
          <cell r="I107">
            <v>-2686878051.4000001</v>
          </cell>
          <cell r="J107">
            <v>-2757903465.7600002</v>
          </cell>
          <cell r="K107">
            <v>-2822812224.2199998</v>
          </cell>
          <cell r="L107">
            <v>-2829609915.4099998</v>
          </cell>
          <cell r="M107">
            <v>-2900253969.9400001</v>
          </cell>
          <cell r="N107">
            <v>-3472429011.21</v>
          </cell>
        </row>
        <row r="108">
          <cell r="A108" t="str">
            <v>212700</v>
          </cell>
          <cell r="B108" t="str">
            <v>E Plan Deposits-BW</v>
          </cell>
          <cell r="C108">
            <v>-2440211124.9000001</v>
          </cell>
          <cell r="D108">
            <v>-2422576460.4899998</v>
          </cell>
          <cell r="E108">
            <v>-2548485404.4499998</v>
          </cell>
          <cell r="F108">
            <v>-2535111322.1300001</v>
          </cell>
          <cell r="G108">
            <v>-2603315115.23</v>
          </cell>
          <cell r="H108">
            <v>-2647959895.5900002</v>
          </cell>
          <cell r="I108">
            <v>-2686878051.4000001</v>
          </cell>
          <cell r="J108">
            <v>-2757903465.7600002</v>
          </cell>
          <cell r="K108">
            <v>-2822812224.2199998</v>
          </cell>
          <cell r="L108">
            <v>-2829609915.4099998</v>
          </cell>
          <cell r="M108">
            <v>-2900253969.9400001</v>
          </cell>
          <cell r="N108">
            <v>-3472429011.21</v>
          </cell>
        </row>
        <row r="109">
          <cell r="A109" t="str">
            <v>M227970</v>
          </cell>
          <cell r="B109" t="str">
            <v>Term Deposits</v>
          </cell>
          <cell r="C109">
            <v>-13238697825.02</v>
          </cell>
          <cell r="D109">
            <v>-13426978390.860001</v>
          </cell>
          <cell r="E109">
            <v>-13700383974.75</v>
          </cell>
          <cell r="F109">
            <v>-14450354196.379999</v>
          </cell>
          <cell r="G109">
            <v>-15697610573.33</v>
          </cell>
          <cell r="H109">
            <v>-15673616564.309999</v>
          </cell>
          <cell r="I109">
            <v>-16285780532.07</v>
          </cell>
          <cell r="J109">
            <v>-16873670017.67</v>
          </cell>
          <cell r="K109">
            <v>-17237638187.009998</v>
          </cell>
          <cell r="L109">
            <v>-17571108411.07</v>
          </cell>
          <cell r="M109">
            <v>-17916663319.02</v>
          </cell>
          <cell r="N109">
            <v>-18022944419.290001</v>
          </cell>
        </row>
        <row r="110">
          <cell r="A110" t="str">
            <v>M227980</v>
          </cell>
          <cell r="B110" t="str">
            <v>Notice Deposits</v>
          </cell>
          <cell r="C110">
            <v>-10777804052.98</v>
          </cell>
          <cell r="D110">
            <v>-10909833933.9</v>
          </cell>
          <cell r="E110">
            <v>-11016150130.129999</v>
          </cell>
          <cell r="F110">
            <v>-11319945802.49</v>
          </cell>
          <cell r="G110">
            <v>-11963444667.27</v>
          </cell>
          <cell r="H110">
            <v>-11684586804.959999</v>
          </cell>
          <cell r="I110">
            <v>-11799227643.889999</v>
          </cell>
          <cell r="J110">
            <v>-11869929891.309999</v>
          </cell>
          <cell r="K110">
            <v>-12086315936.48</v>
          </cell>
          <cell r="L110">
            <v>-12430382286.6</v>
          </cell>
          <cell r="M110">
            <v>-12825646783.200001</v>
          </cell>
          <cell r="N110">
            <v>-12645395956.85</v>
          </cell>
        </row>
        <row r="111">
          <cell r="A111" t="str">
            <v>226500</v>
          </cell>
          <cell r="B111" t="str">
            <v>Notice Deposits-BW</v>
          </cell>
          <cell r="C111">
            <v>-10777804052.98</v>
          </cell>
          <cell r="D111">
            <v>-10909833933.9</v>
          </cell>
          <cell r="E111">
            <v>-11016150130.129999</v>
          </cell>
          <cell r="F111">
            <v>-11319945802.49</v>
          </cell>
          <cell r="G111">
            <v>-11963444667.27</v>
          </cell>
          <cell r="H111">
            <v>-11684586804.959999</v>
          </cell>
          <cell r="I111">
            <v>-11799227643.889999</v>
          </cell>
          <cell r="J111">
            <v>-11869929891.309999</v>
          </cell>
          <cell r="K111">
            <v>-12086315936.48</v>
          </cell>
          <cell r="L111">
            <v>-12430382286.6</v>
          </cell>
          <cell r="M111">
            <v>-12825646783.200001</v>
          </cell>
          <cell r="N111">
            <v>-12645395956.85</v>
          </cell>
        </row>
        <row r="112">
          <cell r="A112" t="str">
            <v>M228000</v>
          </cell>
          <cell r="B112" t="str">
            <v>Fixed Deposits</v>
          </cell>
          <cell r="C112">
            <v>-2433948566.21</v>
          </cell>
          <cell r="D112">
            <v>-2492635099.3899999</v>
          </cell>
          <cell r="E112">
            <v>-2660770481.1300001</v>
          </cell>
          <cell r="F112">
            <v>-3107126619.52</v>
          </cell>
          <cell r="G112">
            <v>-3710386989.6599998</v>
          </cell>
          <cell r="H112">
            <v>-3965051731.75</v>
          </cell>
          <cell r="I112">
            <v>-4462391407.6300001</v>
          </cell>
          <cell r="J112">
            <v>-4979340195.3400002</v>
          </cell>
          <cell r="K112">
            <v>-5126397501.8500004</v>
          </cell>
          <cell r="L112">
            <v>-5115375533.3299999</v>
          </cell>
          <cell r="M112">
            <v>-5065764362.5</v>
          </cell>
          <cell r="N112">
            <v>-5354513474.6800003</v>
          </cell>
        </row>
        <row r="113">
          <cell r="A113" t="str">
            <v>238200</v>
          </cell>
          <cell r="B113" t="str">
            <v>Fixed Deposits-BW</v>
          </cell>
          <cell r="C113">
            <v>-2433948566.21</v>
          </cell>
          <cell r="D113">
            <v>-2492635099.3899999</v>
          </cell>
          <cell r="E113">
            <v>-2660770481.1300001</v>
          </cell>
          <cell r="F113">
            <v>-3107126619.52</v>
          </cell>
          <cell r="G113">
            <v>-3710386989.6599998</v>
          </cell>
          <cell r="H113">
            <v>-3965051731.75</v>
          </cell>
          <cell r="I113">
            <v>-4462391407.6300001</v>
          </cell>
          <cell r="J113">
            <v>-4979340195.3400002</v>
          </cell>
          <cell r="K113">
            <v>-5126397501.8500004</v>
          </cell>
          <cell r="L113">
            <v>-5115375533.3299999</v>
          </cell>
          <cell r="M113">
            <v>-5065764362.5</v>
          </cell>
          <cell r="N113">
            <v>-5354513474.6800003</v>
          </cell>
        </row>
        <row r="114">
          <cell r="A114" t="str">
            <v>M228010</v>
          </cell>
          <cell r="B114" t="str">
            <v>Escalator Plus Depos</v>
          </cell>
          <cell r="C114">
            <v>-14439420.18</v>
          </cell>
          <cell r="D114">
            <v>-14541389.050000001</v>
          </cell>
          <cell r="E114">
            <v>-14478094.119999999</v>
          </cell>
          <cell r="F114">
            <v>-14442674.77</v>
          </cell>
          <cell r="G114">
            <v>-14587868.32</v>
          </cell>
          <cell r="H114">
            <v>-14595008.1</v>
          </cell>
          <cell r="I114">
            <v>-14516174.77</v>
          </cell>
          <cell r="J114">
            <v>-14402916.710000001</v>
          </cell>
          <cell r="K114">
            <v>-14464174.77</v>
          </cell>
          <cell r="L114">
            <v>-14330837.220000001</v>
          </cell>
          <cell r="M114">
            <v>-13826416.74</v>
          </cell>
          <cell r="N114">
            <v>-11464356.33</v>
          </cell>
        </row>
        <row r="115">
          <cell r="A115" t="str">
            <v>212800</v>
          </cell>
          <cell r="B115" t="str">
            <v>Escalator PlusDep-BW</v>
          </cell>
          <cell r="C115">
            <v>-14439420.18</v>
          </cell>
          <cell r="D115">
            <v>-14541389.050000001</v>
          </cell>
          <cell r="E115">
            <v>-14478094.119999999</v>
          </cell>
          <cell r="F115">
            <v>-14442674.77</v>
          </cell>
          <cell r="G115">
            <v>-14587868.32</v>
          </cell>
          <cell r="H115">
            <v>-14595008.1</v>
          </cell>
          <cell r="I115">
            <v>-14516174.77</v>
          </cell>
          <cell r="J115">
            <v>-14402916.710000001</v>
          </cell>
          <cell r="K115">
            <v>-14464174.77</v>
          </cell>
          <cell r="L115">
            <v>-14330837.220000001</v>
          </cell>
          <cell r="M115">
            <v>-13826416.74</v>
          </cell>
          <cell r="N115">
            <v>-11464356.33</v>
          </cell>
        </row>
        <row r="116">
          <cell r="A116" t="str">
            <v>M228030</v>
          </cell>
          <cell r="B116" t="str">
            <v>Bonus Plus Deposits</v>
          </cell>
          <cell r="C116">
            <v>-12505785.65</v>
          </cell>
          <cell r="D116">
            <v>-9967968.5199999996</v>
          </cell>
          <cell r="E116">
            <v>-8985269.3699999992</v>
          </cell>
          <cell r="F116">
            <v>-8839099.5999999996</v>
          </cell>
          <cell r="G116">
            <v>-9191048.0800000001</v>
          </cell>
          <cell r="H116">
            <v>-9383019.5</v>
          </cell>
          <cell r="I116">
            <v>-9645305.7799999993</v>
          </cell>
          <cell r="J116">
            <v>-9997014.3100000005</v>
          </cell>
          <cell r="K116">
            <v>-10460573.91</v>
          </cell>
          <cell r="L116">
            <v>-11019753.92</v>
          </cell>
          <cell r="M116">
            <v>-11425756.58</v>
          </cell>
          <cell r="N116">
            <v>-11570631.43</v>
          </cell>
        </row>
        <row r="117">
          <cell r="A117" t="str">
            <v>212900</v>
          </cell>
          <cell r="B117" t="str">
            <v>BonusPlus Deposit-BW</v>
          </cell>
          <cell r="C117">
            <v>-12505785.65</v>
          </cell>
          <cell r="D117">
            <v>-9967968.5199999996</v>
          </cell>
          <cell r="E117">
            <v>-8985269.3699999992</v>
          </cell>
          <cell r="F117">
            <v>-8839099.5999999996</v>
          </cell>
          <cell r="G117">
            <v>-9191048.0800000001</v>
          </cell>
          <cell r="H117">
            <v>-9383019.5</v>
          </cell>
          <cell r="I117">
            <v>-9645305.7799999993</v>
          </cell>
          <cell r="J117">
            <v>-9997014.3100000005</v>
          </cell>
          <cell r="K117">
            <v>-10460573.91</v>
          </cell>
          <cell r="L117">
            <v>-11019753.92</v>
          </cell>
          <cell r="M117">
            <v>-11425756.58</v>
          </cell>
          <cell r="N117">
            <v>-11570631.43</v>
          </cell>
        </row>
        <row r="118">
          <cell r="A118" t="str">
            <v>M235000</v>
          </cell>
          <cell r="B118" t="str">
            <v>Other Liabilities an</v>
          </cell>
          <cell r="C118">
            <v>-487936084.99000001</v>
          </cell>
          <cell r="D118">
            <v>-588441261.60000002</v>
          </cell>
          <cell r="E118">
            <v>-678158631.03999996</v>
          </cell>
          <cell r="F118">
            <v>-787907752.02999997</v>
          </cell>
          <cell r="G118">
            <v>-892651055.73000002</v>
          </cell>
          <cell r="H118">
            <v>-1014876323.74</v>
          </cell>
          <cell r="I118">
            <v>-168349973.16</v>
          </cell>
          <cell r="J118">
            <v>-282689634.50999999</v>
          </cell>
          <cell r="K118">
            <v>-436817477.27999997</v>
          </cell>
          <cell r="L118">
            <v>-564211713.95000005</v>
          </cell>
          <cell r="M118">
            <v>-701903935.47000003</v>
          </cell>
          <cell r="N118">
            <v>-855591835.30999994</v>
          </cell>
        </row>
        <row r="119">
          <cell r="A119" t="str">
            <v>M235100</v>
          </cell>
          <cell r="B119" t="str">
            <v>Non Interest Bearing</v>
          </cell>
          <cell r="C119">
            <v>-487936084.99000001</v>
          </cell>
          <cell r="D119">
            <v>-588441261.60000002</v>
          </cell>
          <cell r="E119">
            <v>-678158631.03999996</v>
          </cell>
          <cell r="F119">
            <v>-787907752.02999997</v>
          </cell>
          <cell r="G119">
            <v>-892651055.73000002</v>
          </cell>
          <cell r="H119">
            <v>-1014876323.74</v>
          </cell>
          <cell r="I119">
            <v>-168349973.16</v>
          </cell>
          <cell r="J119">
            <v>-282689634.50999999</v>
          </cell>
          <cell r="K119">
            <v>-436817477.27999997</v>
          </cell>
          <cell r="L119">
            <v>-564211713.95000005</v>
          </cell>
          <cell r="M119">
            <v>-701903935.47000003</v>
          </cell>
          <cell r="N119">
            <v>-855591835.30999994</v>
          </cell>
        </row>
        <row r="120">
          <cell r="A120" t="str">
            <v>M235110</v>
          </cell>
          <cell r="B120" t="str">
            <v>Accrued Expenses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-7165887.0199999996</v>
          </cell>
          <cell r="J120">
            <v>-8011276.2699999996</v>
          </cell>
          <cell r="K120">
            <v>-17284778.739999998</v>
          </cell>
          <cell r="L120">
            <v>-18577530.129999999</v>
          </cell>
          <cell r="M120">
            <v>-19304901.559999999</v>
          </cell>
          <cell r="N120">
            <v>-19346593.120000001</v>
          </cell>
        </row>
        <row r="121">
          <cell r="A121" t="str">
            <v>M235120</v>
          </cell>
          <cell r="B121" t="str">
            <v>Accrued Interest Pai</v>
          </cell>
          <cell r="I121">
            <v>-7165887.0199999996</v>
          </cell>
          <cell r="J121">
            <v>-8011276.2699999996</v>
          </cell>
          <cell r="K121">
            <v>-17284778.739999998</v>
          </cell>
          <cell r="L121">
            <v>-18577530.129999999</v>
          </cell>
          <cell r="M121">
            <v>-19304901.559999999</v>
          </cell>
          <cell r="N121">
            <v>-19346593.120000001</v>
          </cell>
        </row>
        <row r="122">
          <cell r="A122" t="str">
            <v>M235130</v>
          </cell>
          <cell r="B122" t="str">
            <v>Deposit and Current</v>
          </cell>
          <cell r="I122">
            <v>-7165887.0199999996</v>
          </cell>
          <cell r="J122">
            <v>-8011276.2699999996</v>
          </cell>
          <cell r="K122">
            <v>-17284778.739999998</v>
          </cell>
          <cell r="L122">
            <v>-18577530.129999999</v>
          </cell>
          <cell r="M122">
            <v>-19304901.559999999</v>
          </cell>
          <cell r="N122">
            <v>-19346593.120000001</v>
          </cell>
        </row>
        <row r="123">
          <cell r="A123" t="str">
            <v>M235180</v>
          </cell>
          <cell r="B123" t="str">
            <v>Branch Deposits</v>
          </cell>
          <cell r="I123">
            <v>-7165887.0199999996</v>
          </cell>
          <cell r="J123">
            <v>-8011276.2699999996</v>
          </cell>
          <cell r="K123">
            <v>-17284778.739999998</v>
          </cell>
          <cell r="L123">
            <v>-18577530.129999999</v>
          </cell>
          <cell r="M123">
            <v>-19304901.559999999</v>
          </cell>
          <cell r="N123">
            <v>-19346593.120000001</v>
          </cell>
        </row>
        <row r="124">
          <cell r="A124" t="str">
            <v>300700</v>
          </cell>
          <cell r="B124" t="str">
            <v>AIL: Branch FDR's</v>
          </cell>
          <cell r="I124">
            <v>-3108189.53</v>
          </cell>
          <cell r="J124">
            <v>-3728996.51</v>
          </cell>
          <cell r="K124">
            <v>-8310793.9699999997</v>
          </cell>
          <cell r="L124">
            <v>-3852627.55</v>
          </cell>
          <cell r="M124">
            <v>-4273929.6500000004</v>
          </cell>
          <cell r="N124">
            <v>-8829462.3800000008</v>
          </cell>
        </row>
        <row r="125">
          <cell r="A125" t="str">
            <v>301300</v>
          </cell>
          <cell r="B125" t="str">
            <v>AIL: Brch Notice Dep</v>
          </cell>
          <cell r="I125">
            <v>-1346058.49</v>
          </cell>
          <cell r="J125">
            <v>-1390834.34</v>
          </cell>
          <cell r="K125">
            <v>-2861401.01</v>
          </cell>
          <cell r="L125">
            <v>-1520364.13</v>
          </cell>
          <cell r="M125">
            <v>-1639036.09</v>
          </cell>
          <cell r="N125">
            <v>-3419829.38</v>
          </cell>
        </row>
        <row r="126">
          <cell r="A126" t="str">
            <v>302300</v>
          </cell>
          <cell r="B126" t="str">
            <v>AIL: PlusPlan</v>
          </cell>
          <cell r="I126">
            <v>-2441838.08</v>
          </cell>
          <cell r="J126">
            <v>-2598374.7599999998</v>
          </cell>
          <cell r="K126">
            <v>-5492069.7300000004</v>
          </cell>
          <cell r="L126">
            <v>-3080879.53</v>
          </cell>
          <cell r="M126">
            <v>-3268276.9</v>
          </cell>
          <cell r="N126">
            <v>-6519505.5099999998</v>
          </cell>
        </row>
        <row r="127">
          <cell r="A127" t="str">
            <v>336340</v>
          </cell>
          <cell r="B127" t="str">
            <v>AIL: Branch Call</v>
          </cell>
          <cell r="I127">
            <v>-269800.92</v>
          </cell>
          <cell r="J127">
            <v>-293070.65999999997</v>
          </cell>
          <cell r="K127">
            <v>-620514.03</v>
          </cell>
          <cell r="L127">
            <v>-10123658.92</v>
          </cell>
          <cell r="M127">
            <v>-10123658.92</v>
          </cell>
          <cell r="N127">
            <v>-577795.85</v>
          </cell>
        </row>
        <row r="128">
          <cell r="A128" t="str">
            <v>M235220</v>
          </cell>
          <cell r="B128" t="str">
            <v>Intercompany Accrued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313500</v>
          </cell>
          <cell r="B129" t="str">
            <v>DivRec: Suitable Inv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M235300</v>
          </cell>
          <cell r="B130" t="str">
            <v>Other Non Interest B</v>
          </cell>
          <cell r="C130">
            <v>-487936084.99000001</v>
          </cell>
          <cell r="D130">
            <v>-588441261.60000002</v>
          </cell>
          <cell r="E130">
            <v>-678158631.03999996</v>
          </cell>
          <cell r="F130">
            <v>-787907752.02999997</v>
          </cell>
          <cell r="G130">
            <v>-892651055.73000002</v>
          </cell>
          <cell r="H130">
            <v>-1014876323.74</v>
          </cell>
          <cell r="I130">
            <v>-161184086.13999999</v>
          </cell>
          <cell r="J130">
            <v>-274678358.24000001</v>
          </cell>
          <cell r="K130">
            <v>-419532698.54000002</v>
          </cell>
          <cell r="L130">
            <v>-545634183.82000005</v>
          </cell>
          <cell r="M130">
            <v>-682599033.90999997</v>
          </cell>
          <cell r="N130">
            <v>-836245242.19000006</v>
          </cell>
        </row>
        <row r="131">
          <cell r="A131" t="str">
            <v>M235310</v>
          </cell>
          <cell r="B131" t="str">
            <v>Accounts Payable</v>
          </cell>
          <cell r="C131">
            <v>-487934015.61000001</v>
          </cell>
          <cell r="D131">
            <v>-588376024.77999997</v>
          </cell>
          <cell r="E131">
            <v>-678027585.71000004</v>
          </cell>
          <cell r="F131">
            <v>-787704631.75999999</v>
          </cell>
          <cell r="G131">
            <v>-892418606.53999996</v>
          </cell>
          <cell r="H131">
            <v>-1014592442.5</v>
          </cell>
          <cell r="I131">
            <v>-7635610.7800000003</v>
          </cell>
          <cell r="J131">
            <v>-127984233.01000001</v>
          </cell>
          <cell r="K131">
            <v>-275903490.91000003</v>
          </cell>
          <cell r="L131">
            <v>-400860950.55000001</v>
          </cell>
          <cell r="M131">
            <v>-539255970.35000002</v>
          </cell>
          <cell r="N131">
            <v>-678242509.00999999</v>
          </cell>
        </row>
        <row r="132">
          <cell r="A132" t="str">
            <v>M235320</v>
          </cell>
          <cell r="B132" t="str">
            <v>Trade</v>
          </cell>
          <cell r="H132">
            <v>-586.94000000000005</v>
          </cell>
          <cell r="I132">
            <v>386.3</v>
          </cell>
          <cell r="J132">
            <v>0</v>
          </cell>
          <cell r="K132">
            <v>0</v>
          </cell>
          <cell r="L132">
            <v>72.61</v>
          </cell>
          <cell r="M132">
            <v>533.71</v>
          </cell>
          <cell r="N132">
            <v>-8483.17</v>
          </cell>
        </row>
        <row r="133">
          <cell r="A133" t="str">
            <v>322300</v>
          </cell>
          <cell r="B133" t="str">
            <v>Gr/Ir: Recon</v>
          </cell>
          <cell r="H133">
            <v>-586.94000000000005</v>
          </cell>
          <cell r="I133">
            <v>386.3</v>
          </cell>
          <cell r="J133">
            <v>0</v>
          </cell>
          <cell r="K133">
            <v>0</v>
          </cell>
          <cell r="L133">
            <v>72.61</v>
          </cell>
          <cell r="M133">
            <v>533.71</v>
          </cell>
          <cell r="N133">
            <v>-8483.17</v>
          </cell>
        </row>
        <row r="134">
          <cell r="A134" t="str">
            <v>M235330</v>
          </cell>
          <cell r="B134" t="str">
            <v>Receiver of Revenue</v>
          </cell>
          <cell r="C134">
            <v>-480623986.07999998</v>
          </cell>
          <cell r="D134">
            <v>-581784515.13999999</v>
          </cell>
          <cell r="E134">
            <v>-671756731.22000003</v>
          </cell>
          <cell r="F134">
            <v>-782000343.64999998</v>
          </cell>
          <cell r="G134">
            <v>-887570249.52999997</v>
          </cell>
          <cell r="H134">
            <v>-1010507737.1799999</v>
          </cell>
          <cell r="I134">
            <v>-3867970.12</v>
          </cell>
          <cell r="J134">
            <v>-124711722.06999999</v>
          </cell>
          <cell r="K134">
            <v>-273016851.73000002</v>
          </cell>
          <cell r="L134">
            <v>-398298102.57999998</v>
          </cell>
          <cell r="M134">
            <v>-537199807.48000002</v>
          </cell>
          <cell r="N134">
            <v>-676408575.64999998</v>
          </cell>
        </row>
        <row r="135">
          <cell r="A135" t="str">
            <v>327600</v>
          </cell>
          <cell r="B135" t="str">
            <v>Prov: Income Tax</v>
          </cell>
          <cell r="C135">
            <v>-480623986.07999998</v>
          </cell>
          <cell r="D135">
            <v>-581784515.13999999</v>
          </cell>
          <cell r="E135">
            <v>-671756731.22000003</v>
          </cell>
          <cell r="F135">
            <v>-782000343.64999998</v>
          </cell>
          <cell r="G135">
            <v>-887570249.52999997</v>
          </cell>
          <cell r="H135">
            <v>-1010507737.1799999</v>
          </cell>
          <cell r="I135">
            <v>-3867970.12</v>
          </cell>
          <cell r="J135">
            <v>-124711722.06999999</v>
          </cell>
          <cell r="K135">
            <v>-273016851.73000002</v>
          </cell>
          <cell r="L135">
            <v>-398298102.57999998</v>
          </cell>
          <cell r="M135">
            <v>-537199807.48000002</v>
          </cell>
          <cell r="N135">
            <v>-676408575.64999998</v>
          </cell>
        </row>
        <row r="136">
          <cell r="A136" t="str">
            <v>M235340</v>
          </cell>
          <cell r="B136" t="str">
            <v>Other Indirect Taxes</v>
          </cell>
          <cell r="C136">
            <v>-77631.600000000006</v>
          </cell>
          <cell r="D136">
            <v>-49906.03</v>
          </cell>
          <cell r="E136">
            <v>-9548.0400000000009</v>
          </cell>
          <cell r="F136">
            <v>-11226.73</v>
          </cell>
          <cell r="G136">
            <v>-10885.02</v>
          </cell>
          <cell r="H136">
            <v>-17473.27</v>
          </cell>
          <cell r="I136">
            <v>-18819.96</v>
          </cell>
          <cell r="J136">
            <v>-25892.799999999999</v>
          </cell>
          <cell r="K136">
            <v>-25892.799999999999</v>
          </cell>
          <cell r="L136">
            <v>-25892.799999999999</v>
          </cell>
          <cell r="M136">
            <v>-25892.799999999999</v>
          </cell>
          <cell r="N136">
            <v>-13364.03</v>
          </cell>
        </row>
        <row r="137">
          <cell r="A137" t="str">
            <v>306400</v>
          </cell>
          <cell r="B137" t="str">
            <v>DutyPd: Dr Ent Susp</v>
          </cell>
          <cell r="C137">
            <v>-77631.600000000006</v>
          </cell>
          <cell r="D137">
            <v>-49906.03</v>
          </cell>
          <cell r="E137">
            <v>-9548.0400000000009</v>
          </cell>
          <cell r="F137">
            <v>-11226.73</v>
          </cell>
          <cell r="G137">
            <v>-10885.02</v>
          </cell>
          <cell r="H137">
            <v>-17473.27</v>
          </cell>
          <cell r="I137">
            <v>-18819.96</v>
          </cell>
          <cell r="J137">
            <v>-25892.799999999999</v>
          </cell>
          <cell r="K137">
            <v>-25892.799999999999</v>
          </cell>
          <cell r="L137">
            <v>-25892.799999999999</v>
          </cell>
          <cell r="M137">
            <v>-25892.799999999999</v>
          </cell>
          <cell r="N137">
            <v>-13364.03</v>
          </cell>
        </row>
        <row r="138">
          <cell r="A138" t="str">
            <v>M235360A</v>
          </cell>
          <cell r="B138" t="str">
            <v>Other - Accounts Pay</v>
          </cell>
          <cell r="C138">
            <v>-7232397.9299999997</v>
          </cell>
          <cell r="D138">
            <v>-6541603.6100000003</v>
          </cell>
          <cell r="E138">
            <v>-6261306.4500000002</v>
          </cell>
          <cell r="F138">
            <v>-5693061.3799999999</v>
          </cell>
          <cell r="G138">
            <v>-4837471.99</v>
          </cell>
          <cell r="H138">
            <v>-4066645.11</v>
          </cell>
          <cell r="I138">
            <v>-3749207</v>
          </cell>
          <cell r="J138">
            <v>-3224235.88</v>
          </cell>
          <cell r="K138">
            <v>-2840746.38</v>
          </cell>
          <cell r="L138">
            <v>-2517672.94</v>
          </cell>
          <cell r="M138">
            <v>-2009170.45</v>
          </cell>
          <cell r="N138">
            <v>-1770991.18</v>
          </cell>
        </row>
        <row r="139">
          <cell r="A139" t="str">
            <v>311900</v>
          </cell>
          <cell r="B139" t="str">
            <v>Othliab&amp;Prov-Oth Lia</v>
          </cell>
          <cell r="C139">
            <v>-7171685.4699999997</v>
          </cell>
          <cell r="D139">
            <v>-6487888.2400000002</v>
          </cell>
          <cell r="E139">
            <v>-5992496.4000000004</v>
          </cell>
          <cell r="F139">
            <v>-5542295.2800000003</v>
          </cell>
          <cell r="G139">
            <v>-4725186.57</v>
          </cell>
          <cell r="H139">
            <v>-3944216.66</v>
          </cell>
          <cell r="I139">
            <v>-3636496.19</v>
          </cell>
          <cell r="J139">
            <v>-3149754.31</v>
          </cell>
          <cell r="K139">
            <v>-2739924.83</v>
          </cell>
          <cell r="L139">
            <v>-2371118.8199999998</v>
          </cell>
          <cell r="M139">
            <v>-1822046.02</v>
          </cell>
          <cell r="N139">
            <v>-1274419.07</v>
          </cell>
        </row>
        <row r="140">
          <cell r="A140" t="str">
            <v>326304</v>
          </cell>
          <cell r="B140" t="str">
            <v>Vend: Recon Adjust</v>
          </cell>
          <cell r="C140">
            <v>-60712.46</v>
          </cell>
          <cell r="D140">
            <v>-53715.37</v>
          </cell>
          <cell r="E140">
            <v>-268810.05</v>
          </cell>
          <cell r="F140">
            <v>-150766.1</v>
          </cell>
          <cell r="G140">
            <v>-112285.42</v>
          </cell>
          <cell r="H140">
            <v>-122428.45</v>
          </cell>
          <cell r="I140">
            <v>-112710.81</v>
          </cell>
          <cell r="J140">
            <v>-74481.570000000007</v>
          </cell>
          <cell r="K140">
            <v>-100821.55</v>
          </cell>
          <cell r="L140">
            <v>-146554.12</v>
          </cell>
          <cell r="M140">
            <v>-187124.43</v>
          </cell>
          <cell r="N140">
            <v>-496572.11</v>
          </cell>
        </row>
        <row r="141">
          <cell r="A141" t="str">
            <v>M235360B</v>
          </cell>
          <cell r="B141" t="str">
            <v>Other - Accounts Pay</v>
          </cell>
          <cell r="J141">
            <v>-22382.26</v>
          </cell>
          <cell r="K141">
            <v>-20000</v>
          </cell>
          <cell r="L141">
            <v>-19354.84</v>
          </cell>
          <cell r="M141">
            <v>-21633.33</v>
          </cell>
          <cell r="N141">
            <v>-41094.980000000003</v>
          </cell>
        </row>
        <row r="142">
          <cell r="A142" t="str">
            <v>319400</v>
          </cell>
          <cell r="B142" t="str">
            <v>S/Cr: Manual</v>
          </cell>
          <cell r="J142">
            <v>-22382.26</v>
          </cell>
          <cell r="K142">
            <v>-20000</v>
          </cell>
          <cell r="L142">
            <v>-19354.84</v>
          </cell>
          <cell r="M142">
            <v>-21633.33</v>
          </cell>
          <cell r="N142">
            <v>-41094.980000000003</v>
          </cell>
        </row>
        <row r="143">
          <cell r="A143" t="str">
            <v>M235365</v>
          </cell>
          <cell r="B143" t="str">
            <v>Head Office and Bran</v>
          </cell>
          <cell r="C143">
            <v>-43.03</v>
          </cell>
          <cell r="D143">
            <v>-176.72</v>
          </cell>
          <cell r="E143">
            <v>-99.24</v>
          </cell>
          <cell r="F143">
            <v>-37.03</v>
          </cell>
          <cell r="G143">
            <v>-170.98</v>
          </cell>
          <cell r="H143">
            <v>-15.36</v>
          </cell>
          <cell r="I143">
            <v>-16314135.859999999</v>
          </cell>
          <cell r="J143">
            <v>-16007247.33</v>
          </cell>
          <cell r="K143">
            <v>-17367155.18</v>
          </cell>
          <cell r="L143">
            <v>-15969260.57</v>
          </cell>
          <cell r="M143">
            <v>-16395217.609999999</v>
          </cell>
          <cell r="N143">
            <v>-17623037.16</v>
          </cell>
        </row>
        <row r="144">
          <cell r="A144" t="str">
            <v>113001</v>
          </cell>
          <cell r="B144" t="str">
            <v>Empl Dr: Recon-Adj</v>
          </cell>
          <cell r="C144">
            <v>-43.03</v>
          </cell>
          <cell r="D144">
            <v>-176.72</v>
          </cell>
          <cell r="E144">
            <v>-99.24</v>
          </cell>
          <cell r="F144">
            <v>-37.03</v>
          </cell>
          <cell r="G144">
            <v>-170.98</v>
          </cell>
          <cell r="H144">
            <v>-15.36</v>
          </cell>
          <cell r="I144">
            <v>199.7</v>
          </cell>
          <cell r="J144">
            <v>126.34</v>
          </cell>
          <cell r="K144">
            <v>-695.31</v>
          </cell>
          <cell r="L144">
            <v>-71.11</v>
          </cell>
          <cell r="M144">
            <v>-99</v>
          </cell>
          <cell r="N144">
            <v>-954.94</v>
          </cell>
        </row>
        <row r="145">
          <cell r="A145" t="str">
            <v>304400</v>
          </cell>
          <cell r="B145" t="str">
            <v>Cheq Writing Imprest</v>
          </cell>
          <cell r="I145">
            <v>-16314335.560000001</v>
          </cell>
          <cell r="J145">
            <v>-16007373.67</v>
          </cell>
          <cell r="K145">
            <v>-17366459.870000001</v>
          </cell>
          <cell r="L145">
            <v>-15969189.460000001</v>
          </cell>
          <cell r="M145">
            <v>-16395118.609999999</v>
          </cell>
          <cell r="N145">
            <v>-17622082.219999999</v>
          </cell>
        </row>
        <row r="146">
          <cell r="A146" t="str">
            <v>M235370</v>
          </cell>
          <cell r="B146" t="str">
            <v>Credits in Transit -</v>
          </cell>
          <cell r="I146">
            <v>-136906868.22999999</v>
          </cell>
          <cell r="J146">
            <v>-130300223.59999999</v>
          </cell>
          <cell r="K146">
            <v>-125835660.16</v>
          </cell>
          <cell r="L146">
            <v>-128292387.48999999</v>
          </cell>
          <cell r="M146">
            <v>-125884324.23999999</v>
          </cell>
          <cell r="N146">
            <v>-132133485.34999999</v>
          </cell>
        </row>
        <row r="147">
          <cell r="A147" t="str">
            <v>303400</v>
          </cell>
          <cell r="B147" t="str">
            <v>Bank cheque</v>
          </cell>
          <cell r="I147">
            <v>-136906868.22999999</v>
          </cell>
          <cell r="J147">
            <v>-130300223.59999999</v>
          </cell>
          <cell r="K147">
            <v>-125835660.16</v>
          </cell>
          <cell r="L147">
            <v>-128292387.48999999</v>
          </cell>
          <cell r="M147">
            <v>-125884324.23999999</v>
          </cell>
          <cell r="N147">
            <v>-132133485.34999999</v>
          </cell>
        </row>
        <row r="148">
          <cell r="A148" t="str">
            <v>M235380</v>
          </cell>
          <cell r="B148" t="str">
            <v>Sundry Provisions</v>
          </cell>
          <cell r="C148">
            <v>-2026.35</v>
          </cell>
          <cell r="D148">
            <v>-65060.1</v>
          </cell>
          <cell r="E148">
            <v>-130946.09</v>
          </cell>
          <cell r="F148">
            <v>-203083.24</v>
          </cell>
          <cell r="G148">
            <v>-232278.21</v>
          </cell>
          <cell r="H148">
            <v>-283865.88</v>
          </cell>
          <cell r="I148">
            <v>-327471.27</v>
          </cell>
          <cell r="J148">
            <v>-386654.3</v>
          </cell>
          <cell r="K148">
            <v>-426392.29</v>
          </cell>
          <cell r="L148">
            <v>-511585.21</v>
          </cell>
          <cell r="M148">
            <v>-530188.38</v>
          </cell>
          <cell r="N148">
            <v>-291791.32</v>
          </cell>
        </row>
        <row r="149">
          <cell r="A149" t="str">
            <v>M235400</v>
          </cell>
          <cell r="B149" t="str">
            <v>Other - Sundry Provi</v>
          </cell>
          <cell r="C149">
            <v>-2026.35</v>
          </cell>
          <cell r="D149">
            <v>-65060.1</v>
          </cell>
          <cell r="E149">
            <v>-130946.09</v>
          </cell>
          <cell r="F149">
            <v>-203083.24</v>
          </cell>
          <cell r="G149">
            <v>-232278.21</v>
          </cell>
          <cell r="H149">
            <v>-283865.88</v>
          </cell>
          <cell r="I149">
            <v>-327471.27</v>
          </cell>
          <cell r="J149">
            <v>-386654.3</v>
          </cell>
          <cell r="K149">
            <v>-426392.29</v>
          </cell>
          <cell r="L149">
            <v>-511585.21</v>
          </cell>
          <cell r="M149">
            <v>-530188.38</v>
          </cell>
          <cell r="N149">
            <v>-291791.32</v>
          </cell>
        </row>
        <row r="150">
          <cell r="A150" t="str">
            <v>313800</v>
          </cell>
          <cell r="B150" t="str">
            <v>Prov: Dec Allow</v>
          </cell>
          <cell r="C150">
            <v>-2026.35</v>
          </cell>
          <cell r="D150">
            <v>-65060.1</v>
          </cell>
          <cell r="E150">
            <v>-130946.09</v>
          </cell>
          <cell r="F150">
            <v>-203083.24</v>
          </cell>
          <cell r="G150">
            <v>-232278.21</v>
          </cell>
          <cell r="H150">
            <v>-283865.88</v>
          </cell>
          <cell r="I150">
            <v>-327471.27</v>
          </cell>
          <cell r="J150">
            <v>-386654.3</v>
          </cell>
          <cell r="K150">
            <v>-426392.29</v>
          </cell>
          <cell r="L150">
            <v>-511585.21</v>
          </cell>
          <cell r="M150">
            <v>-530188.38</v>
          </cell>
          <cell r="N150">
            <v>-291791.32</v>
          </cell>
        </row>
        <row r="151">
          <cell r="A151" t="str">
            <v>M235420</v>
          </cell>
          <cell r="B151" t="str">
            <v>Other - Non Interest</v>
          </cell>
          <cell r="M151">
            <v>-533333.32999999996</v>
          </cell>
          <cell r="N151">
            <v>-7954419.3499999996</v>
          </cell>
        </row>
        <row r="152">
          <cell r="A152" t="str">
            <v>326600</v>
          </cell>
          <cell r="B152" t="str">
            <v>Accr Expenses</v>
          </cell>
          <cell r="M152">
            <v>-533333.32999999996</v>
          </cell>
          <cell r="N152">
            <v>-7954419.3499999996</v>
          </cell>
        </row>
        <row r="153">
          <cell r="A153" t="str">
            <v>M269000</v>
          </cell>
          <cell r="B153" t="str">
            <v>Equity</v>
          </cell>
          <cell r="C153">
            <v>-4277313.42</v>
          </cell>
          <cell r="D153">
            <v>-240885787.38999999</v>
          </cell>
          <cell r="E153">
            <v>-458415612.14999998</v>
          </cell>
          <cell r="F153">
            <v>-868901046.71000004</v>
          </cell>
          <cell r="G153">
            <v>-1140634675.8</v>
          </cell>
          <cell r="H153">
            <v>-1496595631.71</v>
          </cell>
          <cell r="I153">
            <v>-1728600131.73</v>
          </cell>
          <cell r="J153">
            <v>-2019861980.0799999</v>
          </cell>
          <cell r="K153">
            <v>-2352839915.9899998</v>
          </cell>
          <cell r="L153">
            <v>-2670833243.3899999</v>
          </cell>
          <cell r="M153">
            <v>-2985375279.6300001</v>
          </cell>
          <cell r="N153">
            <v>-3322912671.3800001</v>
          </cell>
        </row>
        <row r="154">
          <cell r="A154" t="str">
            <v>M200500</v>
          </cell>
          <cell r="B154" t="str">
            <v>Distributable Reserv</v>
          </cell>
          <cell r="C154">
            <v>-4277313.42</v>
          </cell>
          <cell r="D154">
            <v>-240885787.38999999</v>
          </cell>
          <cell r="E154">
            <v>-458415612.14999998</v>
          </cell>
          <cell r="F154">
            <v>-868901046.71000004</v>
          </cell>
          <cell r="G154">
            <v>-1140634675.8</v>
          </cell>
          <cell r="H154">
            <v>-1496595631.71</v>
          </cell>
          <cell r="I154">
            <v>-1728600131.73</v>
          </cell>
          <cell r="J154">
            <v>-2019861980.0799999</v>
          </cell>
          <cell r="K154">
            <v>-2352839915.9899998</v>
          </cell>
          <cell r="L154">
            <v>-2670833243.3899999</v>
          </cell>
          <cell r="M154">
            <v>-2985375279.6300001</v>
          </cell>
          <cell r="N154">
            <v>-3322912671.3800001</v>
          </cell>
        </row>
        <row r="155">
          <cell r="A155" t="str">
            <v>M200510</v>
          </cell>
          <cell r="B155" t="str">
            <v>Retained Income</v>
          </cell>
          <cell r="C155">
            <v>-4277313.42</v>
          </cell>
          <cell r="D155">
            <v>-240885787.38999999</v>
          </cell>
          <cell r="E155">
            <v>-458415612.14999998</v>
          </cell>
          <cell r="F155">
            <v>-868901046.71000004</v>
          </cell>
          <cell r="G155">
            <v>-1140634675.8</v>
          </cell>
          <cell r="H155">
            <v>-1496595631.71</v>
          </cell>
          <cell r="I155">
            <v>-1728600131.73</v>
          </cell>
          <cell r="J155">
            <v>-2019861980.0799999</v>
          </cell>
          <cell r="K155">
            <v>-2352839915.9899998</v>
          </cell>
          <cell r="L155">
            <v>-2670833243.3899999</v>
          </cell>
          <cell r="M155">
            <v>-2985375279.6300001</v>
          </cell>
          <cell r="N155">
            <v>-3322912671.3800001</v>
          </cell>
        </row>
        <row r="156">
          <cell r="A156" t="str">
            <v>210700</v>
          </cell>
          <cell r="B156" t="str">
            <v>Dist Res: Man Report</v>
          </cell>
          <cell r="C156">
            <v>-4277313.42</v>
          </cell>
          <cell r="D156">
            <v>-240885787.38999999</v>
          </cell>
          <cell r="E156">
            <v>-458416793.5</v>
          </cell>
          <cell r="F156">
            <v>-868902228.05999994</v>
          </cell>
          <cell r="G156">
            <v>-1140635857.1500001</v>
          </cell>
          <cell r="H156">
            <v>-1496596813.0599999</v>
          </cell>
          <cell r="I156">
            <v>-1728601313.0799999</v>
          </cell>
          <cell r="J156">
            <v>-2019861980.0799999</v>
          </cell>
          <cell r="K156">
            <v>-2352839915.9899998</v>
          </cell>
          <cell r="L156">
            <v>-2670833243.3899999</v>
          </cell>
          <cell r="M156">
            <v>-2985375279.6300001</v>
          </cell>
          <cell r="N156">
            <v>-3322912671.3800001</v>
          </cell>
        </row>
        <row r="157">
          <cell r="A157" t="str">
            <v>211000</v>
          </cell>
          <cell r="B157" t="str">
            <v>P&amp;L: Trf to Reserves</v>
          </cell>
          <cell r="C157">
            <v>0</v>
          </cell>
          <cell r="D157">
            <v>0</v>
          </cell>
          <cell r="E157">
            <v>1181.3499999999999</v>
          </cell>
          <cell r="F157">
            <v>1181.3499999999999</v>
          </cell>
          <cell r="G157">
            <v>1181.3499999999999</v>
          </cell>
          <cell r="H157">
            <v>1181.3499999999999</v>
          </cell>
          <cell r="I157">
            <v>1181.3499999999999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M270000</v>
          </cell>
          <cell r="B158" t="str">
            <v>Interdivisional Fund</v>
          </cell>
          <cell r="C158">
            <v>43592854766.870003</v>
          </cell>
          <cell r="D158">
            <v>44077306126.699997</v>
          </cell>
          <cell r="E158">
            <v>45835690633.739998</v>
          </cell>
          <cell r="F158">
            <v>47845919195.650002</v>
          </cell>
          <cell r="G158">
            <v>50257984470.099998</v>
          </cell>
          <cell r="H158">
            <v>51796985507.980003</v>
          </cell>
          <cell r="I158">
            <v>52135319372</v>
          </cell>
          <cell r="J158">
            <v>53364752807.379997</v>
          </cell>
          <cell r="K158">
            <v>55097719394.68</v>
          </cell>
          <cell r="L158">
            <v>55518180403.010002</v>
          </cell>
          <cell r="M158">
            <v>56539353131.779999</v>
          </cell>
          <cell r="N158">
            <v>59501563672.980003</v>
          </cell>
        </row>
        <row r="159">
          <cell r="A159" t="str">
            <v>M201000</v>
          </cell>
          <cell r="B159" t="str">
            <v>Interdivisional Fund</v>
          </cell>
          <cell r="D159">
            <v>24.3</v>
          </cell>
          <cell r="E159">
            <v>592.71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M201100</v>
          </cell>
          <cell r="B160" t="str">
            <v>Int Counterparties B</v>
          </cell>
          <cell r="D160">
            <v>24.3</v>
          </cell>
          <cell r="E160">
            <v>592.71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M201150</v>
          </cell>
          <cell r="B161" t="str">
            <v>Accrued Interest Pai</v>
          </cell>
          <cell r="D161">
            <v>24.3</v>
          </cell>
          <cell r="E161">
            <v>592.71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233200</v>
          </cell>
          <cell r="B162" t="str">
            <v>ID: F Loc Bk-AI P O</v>
          </cell>
          <cell r="D162">
            <v>24.3</v>
          </cell>
          <cell r="E162">
            <v>592.71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M156000</v>
          </cell>
          <cell r="B163" t="str">
            <v>Interdivisional Lend</v>
          </cell>
          <cell r="C163">
            <v>2770936287.4699998</v>
          </cell>
          <cell r="D163">
            <v>3002076131.46</v>
          </cell>
          <cell r="E163">
            <v>3170577915.79</v>
          </cell>
          <cell r="F163">
            <v>3956156604.6999998</v>
          </cell>
          <cell r="G163">
            <v>3914389137.9699998</v>
          </cell>
          <cell r="H163">
            <v>3139389281.71</v>
          </cell>
          <cell r="I163">
            <v>4497160280.0799999</v>
          </cell>
          <cell r="J163">
            <v>5304262556.1099997</v>
          </cell>
          <cell r="K163">
            <v>5473783033.8199997</v>
          </cell>
          <cell r="L163">
            <v>5815358761.4700003</v>
          </cell>
          <cell r="M163">
            <v>5655891545.4499998</v>
          </cell>
          <cell r="N163">
            <v>6913857102.71</v>
          </cell>
        </row>
        <row r="164">
          <cell r="A164" t="str">
            <v>M156100</v>
          </cell>
          <cell r="B164" t="str">
            <v>Int Counterparties B</v>
          </cell>
          <cell r="C164">
            <v>2770936287.4699998</v>
          </cell>
          <cell r="D164">
            <v>3002076131.46</v>
          </cell>
          <cell r="E164">
            <v>3170577915.79</v>
          </cell>
          <cell r="F164">
            <v>3956156604.6999998</v>
          </cell>
          <cell r="G164">
            <v>3914389137.9699998</v>
          </cell>
          <cell r="H164">
            <v>3139389281.71</v>
          </cell>
          <cell r="I164">
            <v>4497160280.0799999</v>
          </cell>
          <cell r="J164">
            <v>5304262556.1099997</v>
          </cell>
          <cell r="K164">
            <v>5473783033.8199997</v>
          </cell>
          <cell r="L164">
            <v>5815358761.4700003</v>
          </cell>
          <cell r="M164">
            <v>5655891545.4499998</v>
          </cell>
          <cell r="N164">
            <v>6913857102.71</v>
          </cell>
        </row>
        <row r="165">
          <cell r="A165" t="str">
            <v>M156120</v>
          </cell>
          <cell r="B165" t="str">
            <v>Term</v>
          </cell>
          <cell r="C165">
            <v>2758497040.04</v>
          </cell>
          <cell r="D165">
            <v>2992460118.3099999</v>
          </cell>
          <cell r="E165">
            <v>3154387050.9899998</v>
          </cell>
          <cell r="F165">
            <v>3936859269.1500001</v>
          </cell>
          <cell r="G165">
            <v>3895879365.25</v>
          </cell>
          <cell r="H165">
            <v>3127490057.5</v>
          </cell>
          <cell r="I165">
            <v>4475794657.4799995</v>
          </cell>
          <cell r="J165">
            <v>5278560455</v>
          </cell>
          <cell r="K165">
            <v>5446051148.5900002</v>
          </cell>
          <cell r="L165">
            <v>5786031372.54</v>
          </cell>
          <cell r="M165">
            <v>5627877367.1999998</v>
          </cell>
          <cell r="N165">
            <v>6875534073.8199997</v>
          </cell>
        </row>
        <row r="166">
          <cell r="A166" t="str">
            <v>M156130</v>
          </cell>
          <cell r="B166" t="str">
            <v>Notice</v>
          </cell>
          <cell r="C166">
            <v>6527783.5899999999</v>
          </cell>
          <cell r="D166">
            <v>6526048.1699999999</v>
          </cell>
          <cell r="E166">
            <v>6526960</v>
          </cell>
          <cell r="F166">
            <v>6526960</v>
          </cell>
          <cell r="G166">
            <v>6526960</v>
          </cell>
          <cell r="H166">
            <v>6527811.04</v>
          </cell>
          <cell r="I166">
            <v>6526960</v>
          </cell>
          <cell r="J166">
            <v>6526960</v>
          </cell>
          <cell r="K166">
            <v>6526960</v>
          </cell>
          <cell r="L166">
            <v>6526960</v>
          </cell>
          <cell r="M166">
            <v>4320196</v>
          </cell>
          <cell r="N166">
            <v>4075000</v>
          </cell>
        </row>
        <row r="167">
          <cell r="A167" t="str">
            <v>99200</v>
          </cell>
          <cell r="B167" t="str">
            <v>ID: LLocBk- Trm Not</v>
          </cell>
          <cell r="C167">
            <v>6527783.5899999999</v>
          </cell>
          <cell r="D167">
            <v>6526048.1699999999</v>
          </cell>
          <cell r="E167">
            <v>6526960</v>
          </cell>
          <cell r="F167">
            <v>6526960</v>
          </cell>
          <cell r="G167">
            <v>6526960</v>
          </cell>
          <cell r="H167">
            <v>6527811.04</v>
          </cell>
          <cell r="I167">
            <v>6526960</v>
          </cell>
          <cell r="J167">
            <v>6526960</v>
          </cell>
          <cell r="K167">
            <v>6526960</v>
          </cell>
          <cell r="L167">
            <v>6526960</v>
          </cell>
          <cell r="M167">
            <v>4320196</v>
          </cell>
          <cell r="N167">
            <v>4075000</v>
          </cell>
        </row>
        <row r="168">
          <cell r="A168" t="str">
            <v>M156140</v>
          </cell>
          <cell r="B168" t="str">
            <v>Fixed</v>
          </cell>
          <cell r="C168">
            <v>2751969256.4499998</v>
          </cell>
          <cell r="D168">
            <v>2985934070.1399999</v>
          </cell>
          <cell r="E168">
            <v>3147860090.9899998</v>
          </cell>
          <cell r="F168">
            <v>3930332309.1500001</v>
          </cell>
          <cell r="G168">
            <v>3889352405.25</v>
          </cell>
          <cell r="H168">
            <v>3120962246.46</v>
          </cell>
          <cell r="I168">
            <v>4469267697.4799995</v>
          </cell>
          <cell r="J168">
            <v>5272033495</v>
          </cell>
          <cell r="K168">
            <v>5439524188.5900002</v>
          </cell>
          <cell r="L168">
            <v>5779504412.54</v>
          </cell>
          <cell r="M168">
            <v>5623557171.1999998</v>
          </cell>
          <cell r="N168">
            <v>6871459073.8199997</v>
          </cell>
        </row>
        <row r="169">
          <cell r="A169" t="str">
            <v>99100</v>
          </cell>
          <cell r="B169" t="str">
            <v>ID: LLocBk- Trm Fix</v>
          </cell>
          <cell r="C169">
            <v>2751969256.4499998</v>
          </cell>
          <cell r="D169">
            <v>2985934070.1399999</v>
          </cell>
          <cell r="E169">
            <v>3147860090.9899998</v>
          </cell>
          <cell r="F169">
            <v>3930332309.1500001</v>
          </cell>
          <cell r="G169">
            <v>3889352405.25</v>
          </cell>
          <cell r="H169">
            <v>3120962246.46</v>
          </cell>
          <cell r="I169">
            <v>4469267697.4799995</v>
          </cell>
          <cell r="J169">
            <v>5272033495</v>
          </cell>
          <cell r="K169">
            <v>5439524188.5900002</v>
          </cell>
          <cell r="L169">
            <v>5779504412.54</v>
          </cell>
          <cell r="M169">
            <v>5623557171.1999998</v>
          </cell>
          <cell r="N169">
            <v>6871459073.8199997</v>
          </cell>
        </row>
        <row r="170">
          <cell r="A170" t="str">
            <v>M156150</v>
          </cell>
          <cell r="B170" t="str">
            <v>Accrued Interest Rec</v>
          </cell>
          <cell r="C170">
            <v>12439247.43</v>
          </cell>
          <cell r="D170">
            <v>9616013.1500000004</v>
          </cell>
          <cell r="E170">
            <v>16190864.800000001</v>
          </cell>
          <cell r="F170">
            <v>19297335.550000001</v>
          </cell>
          <cell r="G170">
            <v>18509772.719999999</v>
          </cell>
          <cell r="H170">
            <v>11899224.210000001</v>
          </cell>
          <cell r="I170">
            <v>21365622.600000001</v>
          </cell>
          <cell r="J170">
            <v>25702101.109999999</v>
          </cell>
          <cell r="K170">
            <v>27731885.23</v>
          </cell>
          <cell r="L170">
            <v>29327388.93</v>
          </cell>
          <cell r="M170">
            <v>28014178.25</v>
          </cell>
          <cell r="N170">
            <v>38323028.890000001</v>
          </cell>
        </row>
        <row r="171">
          <cell r="A171" t="str">
            <v>98700</v>
          </cell>
          <cell r="B171" t="str">
            <v>ID: AIA-Ln LocBkFix</v>
          </cell>
          <cell r="C171">
            <v>12404741.279999999</v>
          </cell>
          <cell r="D171">
            <v>9588323.9499999993</v>
          </cell>
          <cell r="E171">
            <v>16156059.41</v>
          </cell>
          <cell r="F171">
            <v>19252751.370000001</v>
          </cell>
          <cell r="G171">
            <v>18475266.850000001</v>
          </cell>
          <cell r="H171">
            <v>11875932.560000001</v>
          </cell>
          <cell r="I171">
            <v>21329029.68</v>
          </cell>
          <cell r="J171">
            <v>25667595.239999998</v>
          </cell>
          <cell r="K171">
            <v>27698457.640000001</v>
          </cell>
          <cell r="L171">
            <v>29292883.059999999</v>
          </cell>
          <cell r="M171">
            <v>27993159.43</v>
          </cell>
          <cell r="N171">
            <v>38301700.469999999</v>
          </cell>
        </row>
        <row r="172">
          <cell r="A172" t="str">
            <v>98800</v>
          </cell>
          <cell r="B172" t="str">
            <v>ID: AIA-Ln LocBkNot</v>
          </cell>
          <cell r="C172">
            <v>34506.15</v>
          </cell>
          <cell r="D172">
            <v>27689.200000000001</v>
          </cell>
          <cell r="E172">
            <v>34805.39</v>
          </cell>
          <cell r="F172">
            <v>44584.18</v>
          </cell>
          <cell r="G172">
            <v>34505.870000000003</v>
          </cell>
          <cell r="H172">
            <v>23291.65</v>
          </cell>
          <cell r="I172">
            <v>36592.92</v>
          </cell>
          <cell r="J172">
            <v>34505.870000000003</v>
          </cell>
          <cell r="K172">
            <v>33427.589999999997</v>
          </cell>
          <cell r="L172">
            <v>34505.870000000003</v>
          </cell>
          <cell r="M172">
            <v>21018.82</v>
          </cell>
          <cell r="N172">
            <v>21328.42</v>
          </cell>
        </row>
        <row r="173">
          <cell r="A173" t="str">
            <v>M157000</v>
          </cell>
          <cell r="B173" t="str">
            <v>Interdivisional Lend</v>
          </cell>
          <cell r="C173">
            <v>6019882.6299999999</v>
          </cell>
          <cell r="D173">
            <v>5745634.9699999997</v>
          </cell>
          <cell r="E173">
            <v>5714589.6500000004</v>
          </cell>
          <cell r="F173">
            <v>5701998.4900000002</v>
          </cell>
          <cell r="G173">
            <v>5345929.26</v>
          </cell>
          <cell r="H173">
            <v>5006930.21</v>
          </cell>
          <cell r="I173">
            <v>5184245.1500000004</v>
          </cell>
          <cell r="J173">
            <v>5197490.88</v>
          </cell>
          <cell r="K173">
            <v>5331499.07</v>
          </cell>
          <cell r="L173">
            <v>5338027.33</v>
          </cell>
          <cell r="M173">
            <v>5040883.0199999996</v>
          </cell>
          <cell r="N173">
            <v>4741749</v>
          </cell>
        </row>
        <row r="174">
          <cell r="A174" t="str">
            <v>M157100</v>
          </cell>
          <cell r="B174" t="str">
            <v>Int Counterparties B</v>
          </cell>
          <cell r="C174">
            <v>6019882.6299999999</v>
          </cell>
          <cell r="D174">
            <v>5745634.9699999997</v>
          </cell>
          <cell r="E174">
            <v>5714589.6500000004</v>
          </cell>
          <cell r="F174">
            <v>5701998.4900000002</v>
          </cell>
          <cell r="G174">
            <v>5345929.26</v>
          </cell>
          <cell r="H174">
            <v>5006930.21</v>
          </cell>
          <cell r="I174">
            <v>5184245.1500000004</v>
          </cell>
          <cell r="J174">
            <v>5197490.88</v>
          </cell>
          <cell r="K174">
            <v>5331499.07</v>
          </cell>
          <cell r="L174">
            <v>5338027.33</v>
          </cell>
          <cell r="M174">
            <v>5040883.0199999996</v>
          </cell>
          <cell r="N174">
            <v>4741749</v>
          </cell>
        </row>
        <row r="175">
          <cell r="A175" t="str">
            <v>M157110</v>
          </cell>
          <cell r="B175" t="str">
            <v>Overnight</v>
          </cell>
          <cell r="C175">
            <v>6019882.6299999999</v>
          </cell>
          <cell r="D175">
            <v>5745634.9699999997</v>
          </cell>
          <cell r="E175">
            <v>5714589.6500000004</v>
          </cell>
          <cell r="F175">
            <v>5701998.4900000002</v>
          </cell>
          <cell r="G175">
            <v>5345929.26</v>
          </cell>
          <cell r="H175">
            <v>5006930.21</v>
          </cell>
          <cell r="I175">
            <v>5184245.1500000004</v>
          </cell>
          <cell r="J175">
            <v>5197490.88</v>
          </cell>
          <cell r="K175">
            <v>5331499.07</v>
          </cell>
          <cell r="L175">
            <v>5338027.33</v>
          </cell>
          <cell r="M175">
            <v>5040883.0199999996</v>
          </cell>
          <cell r="N175">
            <v>4741749</v>
          </cell>
        </row>
        <row r="176">
          <cell r="A176" t="str">
            <v>98100</v>
          </cell>
          <cell r="B176" t="str">
            <v>ID: LforBk- O/Night</v>
          </cell>
          <cell r="C176">
            <v>6019882.6299999999</v>
          </cell>
          <cell r="D176">
            <v>5745634.9699999997</v>
          </cell>
          <cell r="E176">
            <v>5714589.6500000004</v>
          </cell>
          <cell r="F176">
            <v>5701998.4900000002</v>
          </cell>
          <cell r="G176">
            <v>5345929.26</v>
          </cell>
          <cell r="H176">
            <v>5006930.21</v>
          </cell>
          <cell r="I176">
            <v>5184245.1500000004</v>
          </cell>
          <cell r="J176">
            <v>5197490.88</v>
          </cell>
          <cell r="K176">
            <v>5331499.07</v>
          </cell>
          <cell r="L176">
            <v>5338027.33</v>
          </cell>
          <cell r="M176">
            <v>5040883.0199999996</v>
          </cell>
          <cell r="N176">
            <v>4741749</v>
          </cell>
        </row>
        <row r="177">
          <cell r="A177" t="str">
            <v>M135600</v>
          </cell>
          <cell r="B177" t="str">
            <v>Contra Accounts</v>
          </cell>
          <cell r="C177">
            <v>40805082985.379997</v>
          </cell>
          <cell r="D177">
            <v>41058990108.07</v>
          </cell>
          <cell r="E177">
            <v>42648008764.269997</v>
          </cell>
          <cell r="F177">
            <v>43698211500.339996</v>
          </cell>
          <cell r="G177">
            <v>46124856859.620003</v>
          </cell>
          <cell r="H177">
            <v>48432552910.120003</v>
          </cell>
          <cell r="I177">
            <v>47395524567.209999</v>
          </cell>
          <cell r="J177">
            <v>47813776858.720001</v>
          </cell>
          <cell r="K177">
            <v>49377211175.150002</v>
          </cell>
          <cell r="L177">
            <v>49426394061.32</v>
          </cell>
          <cell r="M177">
            <v>50615911333.029999</v>
          </cell>
          <cell r="N177">
            <v>52294106504.080002</v>
          </cell>
        </row>
        <row r="178">
          <cell r="A178" t="str">
            <v>280600</v>
          </cell>
          <cell r="B178" t="str">
            <v>Sal: Funding</v>
          </cell>
          <cell r="C178">
            <v>-1795136.5</v>
          </cell>
          <cell r="D178">
            <v>-2200163.23</v>
          </cell>
          <cell r="E178">
            <v>-2850641.17</v>
          </cell>
          <cell r="F178">
            <v>-3116118.21</v>
          </cell>
          <cell r="G178">
            <v>-3584747.59</v>
          </cell>
          <cell r="H178">
            <v>-4144377.16</v>
          </cell>
          <cell r="I178">
            <v>-4773184.6399999997</v>
          </cell>
          <cell r="J178">
            <v>-5397528.54</v>
          </cell>
          <cell r="K178">
            <v>-5924154.25</v>
          </cell>
          <cell r="L178">
            <v>-6488328.04</v>
          </cell>
          <cell r="M178">
            <v>-7148276.4800000004</v>
          </cell>
          <cell r="N178">
            <v>-7937277.5199999996</v>
          </cell>
        </row>
        <row r="179">
          <cell r="A179" t="str">
            <v>103610</v>
          </cell>
          <cell r="B179" t="str">
            <v>ID: Contra Lend/Fund</v>
          </cell>
          <cell r="C179">
            <v>-1401737576.1199999</v>
          </cell>
          <cell r="D179">
            <v>-1610133476.51</v>
          </cell>
          <cell r="E179">
            <v>-1754852409.28</v>
          </cell>
          <cell r="F179">
            <v>-2517993167.4899998</v>
          </cell>
          <cell r="G179">
            <v>-2449528693.8099999</v>
          </cell>
          <cell r="H179">
            <v>-1561425731.5599999</v>
          </cell>
          <cell r="I179">
            <v>-2941167236.4099998</v>
          </cell>
          <cell r="J179">
            <v>-3702625214.27</v>
          </cell>
          <cell r="K179">
            <v>-3822072710.25</v>
          </cell>
          <cell r="L179">
            <v>-4109834468.3899999</v>
          </cell>
          <cell r="M179">
            <v>-3895122378.0599999</v>
          </cell>
          <cell r="N179">
            <v>-5090394843.7799997</v>
          </cell>
        </row>
        <row r="180">
          <cell r="A180" t="str">
            <v>280000</v>
          </cell>
          <cell r="B180" t="str">
            <v>ID: Balance Of Fund</v>
          </cell>
          <cell r="C180">
            <v>45605127729.610001</v>
          </cell>
          <cell r="D180">
            <v>42671639227.260002</v>
          </cell>
          <cell r="E180">
            <v>44405723441.129997</v>
          </cell>
          <cell r="F180">
            <v>46219195304.269997</v>
          </cell>
          <cell r="G180">
            <v>48576411319.260002</v>
          </cell>
          <cell r="H180">
            <v>49998123018.839996</v>
          </cell>
          <cell r="I180">
            <v>50341383062.419998</v>
          </cell>
          <cell r="J180">
            <v>51520797947.160004</v>
          </cell>
          <cell r="K180">
            <v>53205226818.970001</v>
          </cell>
          <cell r="L180">
            <v>53542863294.68</v>
          </cell>
          <cell r="M180">
            <v>54518181987.57</v>
          </cell>
          <cell r="N180">
            <v>57392438625.379997</v>
          </cell>
        </row>
        <row r="181">
          <cell r="A181" t="str">
            <v>280200</v>
          </cell>
          <cell r="B181" t="str">
            <v>ID: General Funding</v>
          </cell>
          <cell r="C181">
            <v>-3396512031.6100001</v>
          </cell>
          <cell r="D181">
            <v>-315479.45</v>
          </cell>
          <cell r="E181">
            <v>-11626.41</v>
          </cell>
          <cell r="F181">
            <v>125481.77</v>
          </cell>
          <cell r="G181">
            <v>1558981.76</v>
          </cell>
          <cell r="H181">
            <v>0</v>
          </cell>
          <cell r="I181">
            <v>81925.84</v>
          </cell>
          <cell r="J181">
            <v>1001654.37</v>
          </cell>
          <cell r="K181">
            <v>-18779.32</v>
          </cell>
          <cell r="L181">
            <v>-146436.93</v>
          </cell>
          <cell r="M181">
            <v>0</v>
          </cell>
          <cell r="N181">
            <v>0</v>
          </cell>
        </row>
        <row r="182">
          <cell r="A182" t="str">
            <v>M135602</v>
          </cell>
          <cell r="B182" t="str">
            <v>Contra Accounts - Ac</v>
          </cell>
          <cell r="C182">
            <v>10815611.390000001</v>
          </cell>
          <cell r="D182">
            <v>10494227.9</v>
          </cell>
          <cell r="E182">
            <v>11388771.32</v>
          </cell>
          <cell r="F182">
            <v>185849092.12</v>
          </cell>
          <cell r="G182">
            <v>213392543.25</v>
          </cell>
          <cell r="H182">
            <v>220036385.94</v>
          </cell>
          <cell r="I182">
            <v>237450279.56</v>
          </cell>
          <cell r="J182">
            <v>241515901.66999999</v>
          </cell>
          <cell r="K182">
            <v>241393686.63999999</v>
          </cell>
          <cell r="L182">
            <v>271089552.88999999</v>
          </cell>
          <cell r="M182">
            <v>262509370.28</v>
          </cell>
          <cell r="N182">
            <v>288858317.19</v>
          </cell>
        </row>
        <row r="183">
          <cell r="A183" t="str">
            <v>332200</v>
          </cell>
          <cell r="B183" t="str">
            <v>ID: AI-Gen Fund</v>
          </cell>
          <cell r="C183">
            <v>-56629.11</v>
          </cell>
          <cell r="D183">
            <v>-80.63</v>
          </cell>
          <cell r="E183">
            <v>-3.1</v>
          </cell>
          <cell r="F183">
            <v>533.67999999999995</v>
          </cell>
          <cell r="G183">
            <v>7212.49</v>
          </cell>
          <cell r="H183">
            <v>0</v>
          </cell>
          <cell r="I183">
            <v>410.45</v>
          </cell>
          <cell r="J183">
            <v>5059.54</v>
          </cell>
          <cell r="K183">
            <v>-91.81</v>
          </cell>
          <cell r="L183">
            <v>-803.16</v>
          </cell>
          <cell r="M183">
            <v>0</v>
          </cell>
          <cell r="N183">
            <v>0</v>
          </cell>
        </row>
        <row r="184">
          <cell r="A184" t="str">
            <v>106370</v>
          </cell>
          <cell r="B184" t="str">
            <v>ID:AI: Salary Fund</v>
          </cell>
          <cell r="C184">
            <v>-441.56</v>
          </cell>
          <cell r="D184">
            <v>-562.33000000000004</v>
          </cell>
          <cell r="E184">
            <v>-761.23</v>
          </cell>
          <cell r="F184">
            <v>-13252.9</v>
          </cell>
          <cell r="G184">
            <v>-16584.52</v>
          </cell>
          <cell r="H184">
            <v>-18828.54</v>
          </cell>
          <cell r="I184">
            <v>-23913.53</v>
          </cell>
          <cell r="J184">
            <v>-27263.89</v>
          </cell>
          <cell r="K184">
            <v>-28961.82</v>
          </cell>
          <cell r="L184">
            <v>-35586.620000000003</v>
          </cell>
          <cell r="M184">
            <v>-37073.120000000003</v>
          </cell>
          <cell r="N184">
            <v>-43843.34</v>
          </cell>
        </row>
        <row r="185">
          <cell r="A185" t="str">
            <v>106430</v>
          </cell>
          <cell r="B185" t="str">
            <v>ID: AI- Contr Lend/F</v>
          </cell>
          <cell r="C185">
            <v>-344789.04</v>
          </cell>
          <cell r="D185">
            <v>-411532.47</v>
          </cell>
          <cell r="E185">
            <v>-468617.71</v>
          </cell>
          <cell r="F185">
            <v>-10709059.439999999</v>
          </cell>
          <cell r="G185">
            <v>-11332526.390000001</v>
          </cell>
          <cell r="H185">
            <v>-7093792.3799999999</v>
          </cell>
          <cell r="I185">
            <v>-14735167.27</v>
          </cell>
          <cell r="J185">
            <v>-18702619.329999998</v>
          </cell>
          <cell r="K185">
            <v>-18685223.41</v>
          </cell>
          <cell r="L185">
            <v>-22541259.780000001</v>
          </cell>
          <cell r="M185">
            <v>-20201278.530000001</v>
          </cell>
          <cell r="N185">
            <v>-28117946.489999998</v>
          </cell>
        </row>
        <row r="186">
          <cell r="A186" t="str">
            <v>132200</v>
          </cell>
          <cell r="B186" t="str">
            <v>ID: AI-Net Fund</v>
          </cell>
          <cell r="C186">
            <v>11217471.1</v>
          </cell>
          <cell r="D186">
            <v>10906403.33</v>
          </cell>
          <cell r="E186">
            <v>11858153.359999999</v>
          </cell>
          <cell r="F186">
            <v>196570870.78</v>
          </cell>
          <cell r="G186">
            <v>224734441.66999999</v>
          </cell>
          <cell r="H186">
            <v>227149006.86000001</v>
          </cell>
          <cell r="I186">
            <v>252208949.91</v>
          </cell>
          <cell r="J186">
            <v>260240725.34999999</v>
          </cell>
          <cell r="K186">
            <v>260107963.68000001</v>
          </cell>
          <cell r="L186">
            <v>293667202.44999999</v>
          </cell>
          <cell r="M186">
            <v>282747721.93000001</v>
          </cell>
          <cell r="N186">
            <v>317020107.01999998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KN RN"/>
      <sheetName val="CHANNEL YTD"/>
      <sheetName val="IS YTD"/>
      <sheetName val="CHANNEL MONTHLY"/>
      <sheetName val="IS MONTHLY"/>
      <sheetName val="Cost Kr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les for percentages"/>
      <sheetName val="Checks - SBG to IS analysis"/>
      <sheetName val="Ratios calc"/>
      <sheetName val="Table of contents"/>
      <sheetName val="IB instructions"/>
      <sheetName val="Pg1_Highlights "/>
      <sheetName val="Pg2-3_FinHigh"/>
      <sheetName val="Strategy and presence"/>
      <sheetName val="Pg7_Overview "/>
      <sheetName val="Pg10_Grp Norm IS"/>
      <sheetName val="Pg11_HE recon"/>
      <sheetName val="Pg12_HEPS-DPS"/>
      <sheetName val="Pg13_DHEPS"/>
      <sheetName val="Pg14-15_SOFP "/>
      <sheetName val="Pg16-17_SOCI&amp;SOCIE "/>
      <sheetName val="Pg18_FinHigh IFRS"/>
      <sheetName val="Pg19_Grp IFRS IS"/>
      <sheetName val="Pg20-21_SOCI&amp;SOCIE IFRS"/>
      <sheetName val="Pg24_Explain norm vs IFRS"/>
      <sheetName val="pg25Structure"/>
      <sheetName val="Pg27_Segmental reporting"/>
      <sheetName val="Pg28-29_Segmental IS "/>
      <sheetName val="P30-31_Segmental SOFP"/>
      <sheetName val="Pg32-35_PBB FinHigh"/>
      <sheetName val="PBB Board PG 34A"/>
      <sheetName val="Pg36-39_CIB FinHigh1"/>
      <sheetName val="CIB Board PG 38A"/>
      <sheetName val="Pg40-42_IMLI FinHigh"/>
      <sheetName val="Pg44-45_NII"/>
      <sheetName val="Pg46_ NIR"/>
      <sheetName val="Pg48-51_IS Imp charges"/>
      <sheetName val="Pg52-53_Opex"/>
      <sheetName val="Pg54_TaxRateRecon"/>
      <sheetName val="Pg56_L&amp;A"/>
      <sheetName val="Pg57_DCA"/>
      <sheetName val="Pg58-59_L&amp;A performance"/>
      <sheetName val="Pg60-61_AvBS"/>
      <sheetName val="Pg62-62_Liquidity Mngt"/>
      <sheetName val="Pg64_FV hierarchy"/>
      <sheetName val="Pg66_ROE&amp;COE"/>
      <sheetName val="Pg67_COE&amp;EP"/>
      <sheetName val="Pg68_MarkCap "/>
      <sheetName val="Pg69_NAV"/>
      <sheetName val="Pg70_NAV currency analysis"/>
      <sheetName val="Pg71_Currency translation"/>
      <sheetName val="Pg72_E-cap"/>
      <sheetName val="Pg73_RWA"/>
      <sheetName val="Pg74_Capital adequacy "/>
      <sheetName val="Pg75_Cap adeq per sub"/>
      <sheetName val="Pg76_Bonds new"/>
      <sheetName val="Goodwill LHS"/>
      <sheetName val="Pg78_SBSA FinHigh"/>
      <sheetName val="Pg80_SBSA IS"/>
      <sheetName val="Pg81_SBSA BS"/>
      <sheetName val="pg80 &amp; 81SBSASegmental IS"/>
      <sheetName val="pg82&amp;83SBSASegmental BS"/>
      <sheetName val="Pg82-83_SBSA IS Imp charges"/>
      <sheetName val="Pg84-85_SBSANPLs"/>
      <sheetName val="pg86&amp;87SBSA BS Prov rollforward"/>
      <sheetName val="Pg86_capital adeq-qualifying"/>
      <sheetName val="Pg87_RWA-SBSA"/>
      <sheetName val="pg91BBBEE"/>
      <sheetName val="pg94&amp;95Geo"/>
      <sheetName val="Pg88_Market share analysis"/>
      <sheetName val="Pg89_SBPlc IS"/>
      <sheetName val="Pg90_SBPlc BS"/>
      <sheetName val="Pg91_RestofAfrica IS"/>
      <sheetName val="Pg92_RestofAfrica BS"/>
      <sheetName val="Disp&amp;IS -ARG"/>
      <sheetName val="SOFP - ARG "/>
      <sheetName val="Pg96_Changes in acc policies"/>
      <sheetName val="Pg97_Grp BS reclass"/>
      <sheetName val="Pg98_SBSA group restatements"/>
      <sheetName val="Pg99-100_Fin defns"/>
      <sheetName val="Pg102_Analysis of SH"/>
      <sheetName val="Pg103_Credit ratings"/>
      <sheetName val="Pg104_Dividend"/>
      <sheetName val="Pg104_instr codes"/>
      <sheetName val="ibc Contact details"/>
      <sheetName val="Workings shareholder analysis"/>
      <sheetName val=" FX impact"/>
      <sheetName val="NPLs"/>
      <sheetName val="SBSA NP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</row>
        <row r="5">
          <cell r="B5" t="str">
            <v>Headline earnings per share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</row>
        <row r="6">
          <cell r="B6"/>
          <cell r="C6"/>
          <cell r="D6"/>
          <cell r="E6"/>
          <cell r="F6"/>
          <cell r="G6"/>
          <cell r="H6"/>
          <cell r="I6" t="str">
            <v>Change</v>
          </cell>
          <cell r="J6">
            <v>2012</v>
          </cell>
          <cell r="K6">
            <v>2011</v>
          </cell>
          <cell r="L6"/>
          <cell r="M6"/>
          <cell r="N6"/>
          <cell r="O6"/>
          <cell r="P6" t="str">
            <v>Overview - HEPS-DEPS</v>
          </cell>
          <cell r="Q6"/>
          <cell r="R6"/>
        </row>
        <row r="7">
          <cell r="B7"/>
          <cell r="C7"/>
          <cell r="D7"/>
          <cell r="E7"/>
          <cell r="F7"/>
          <cell r="G7"/>
          <cell r="H7"/>
          <cell r="I7" t="str">
            <v>%</v>
          </cell>
          <cell r="J7" t="str">
            <v>cents</v>
          </cell>
          <cell r="K7" t="str">
            <v>cents</v>
          </cell>
          <cell r="L7"/>
          <cell r="M7"/>
          <cell r="N7"/>
          <cell r="O7"/>
          <cell r="P7"/>
          <cell r="Q7"/>
          <cell r="R7"/>
        </row>
        <row r="8">
          <cell r="B8" t="str">
            <v>Diluted headline EPS</v>
          </cell>
          <cell r="C8"/>
          <cell r="D8"/>
          <cell r="E8"/>
          <cell r="F8"/>
          <cell r="G8"/>
          <cell r="H8"/>
          <cell r="I8">
            <v>-100</v>
          </cell>
          <cell r="J8"/>
          <cell r="K8">
            <v>852.1</v>
          </cell>
          <cell r="L8"/>
          <cell r="M8">
            <v>852.1</v>
          </cell>
          <cell r="N8">
            <v>-852.1</v>
          </cell>
          <cell r="O8">
            <v>709.6</v>
          </cell>
          <cell r="P8">
            <v>142.5</v>
          </cell>
          <cell r="Q8" t="str">
            <v>Diluted headline EPS from continuing and discontinued operations</v>
          </cell>
          <cell r="R8"/>
        </row>
        <row r="9">
          <cell r="B9" t="str">
            <v>Diluted EPS</v>
          </cell>
          <cell r="C9"/>
          <cell r="D9"/>
          <cell r="E9"/>
          <cell r="F9"/>
          <cell r="G9"/>
          <cell r="H9"/>
          <cell r="I9">
            <v>-100</v>
          </cell>
          <cell r="J9"/>
          <cell r="K9">
            <v>841.2</v>
          </cell>
          <cell r="L9"/>
          <cell r="M9">
            <v>841.2</v>
          </cell>
          <cell r="N9">
            <v>-841.2</v>
          </cell>
          <cell r="O9">
            <v>697.3</v>
          </cell>
          <cell r="P9">
            <v>143.90000000000009</v>
          </cell>
          <cell r="Q9" t="str">
            <v>Diluted EPS from continuing and discontinued operations</v>
          </cell>
          <cell r="R9"/>
        </row>
        <row r="10"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</row>
        <row r="11"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</row>
        <row r="12">
          <cell r="B12" t="str">
            <v>Diluted weighted average number of ordinary shares issued</v>
          </cell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</row>
        <row r="13">
          <cell r="B13"/>
          <cell r="C13"/>
          <cell r="D13"/>
          <cell r="E13"/>
          <cell r="F13"/>
          <cell r="G13"/>
          <cell r="H13"/>
          <cell r="I13"/>
          <cell r="J13">
            <v>2012</v>
          </cell>
          <cell r="K13">
            <v>2011</v>
          </cell>
          <cell r="L13"/>
          <cell r="M13"/>
          <cell r="N13"/>
          <cell r="O13"/>
          <cell r="P13"/>
          <cell r="Q13"/>
          <cell r="R13"/>
        </row>
        <row r="14">
          <cell r="B14"/>
          <cell r="C14"/>
          <cell r="D14"/>
          <cell r="E14"/>
          <cell r="F14"/>
          <cell r="G14"/>
          <cell r="H14"/>
          <cell r="I14"/>
          <cell r="J14" t="str">
            <v>000's</v>
          </cell>
          <cell r="K14" t="str">
            <v>000's</v>
          </cell>
          <cell r="L14"/>
          <cell r="M14"/>
          <cell r="N14"/>
          <cell r="O14"/>
          <cell r="P14"/>
          <cell r="Q14"/>
          <cell r="R14"/>
        </row>
        <row r="15">
          <cell r="B15" t="str">
            <v>Weighted average shares</v>
          </cell>
          <cell r="C15"/>
          <cell r="D15"/>
          <cell r="E15"/>
          <cell r="F15"/>
          <cell r="G15"/>
          <cell r="H15"/>
          <cell r="I15"/>
          <cell r="J15"/>
          <cell r="K15">
            <v>1595600</v>
          </cell>
          <cell r="L15"/>
          <cell r="M15">
            <v>1595600</v>
          </cell>
          <cell r="N15">
            <v>-1595600</v>
          </cell>
          <cell r="O15">
            <v>1587054</v>
          </cell>
          <cell r="P15">
            <v>8546</v>
          </cell>
          <cell r="Q15"/>
          <cell r="R15"/>
        </row>
        <row r="16">
          <cell r="B16" t="str">
            <v>Dilution from equity compensation plans</v>
          </cell>
          <cell r="C16"/>
          <cell r="D16"/>
          <cell r="E16"/>
          <cell r="F16"/>
          <cell r="G16"/>
          <cell r="H16"/>
          <cell r="I16"/>
          <cell r="J16">
            <v>0</v>
          </cell>
          <cell r="K16">
            <v>8951.9544999999998</v>
          </cell>
          <cell r="L16"/>
          <cell r="M16">
            <v>6876.2929148780477</v>
          </cell>
          <cell r="N16">
            <v>-6876.2929148780477</v>
          </cell>
          <cell r="O16">
            <v>8952</v>
          </cell>
          <cell r="P16">
            <v>-4.5500000000174623E-2</v>
          </cell>
          <cell r="Q16"/>
          <cell r="R16"/>
        </row>
        <row r="17">
          <cell r="B17" t="str">
            <v>Share option scheme</v>
          </cell>
          <cell r="C17"/>
          <cell r="D17"/>
          <cell r="E17"/>
          <cell r="F17"/>
          <cell r="G17"/>
          <cell r="H17"/>
          <cell r="I17"/>
          <cell r="J17"/>
          <cell r="K17">
            <v>3154</v>
          </cell>
          <cell r="L17"/>
          <cell r="M17">
            <v>1369</v>
          </cell>
          <cell r="N17">
            <v>-1369</v>
          </cell>
          <cell r="O17">
            <v>3154</v>
          </cell>
          <cell r="P17">
            <v>0</v>
          </cell>
          <cell r="Q17"/>
          <cell r="R17"/>
        </row>
        <row r="18">
          <cell r="B18" t="str">
            <v>Equity growth scheme</v>
          </cell>
          <cell r="C18"/>
          <cell r="D18"/>
          <cell r="E18"/>
          <cell r="F18"/>
          <cell r="G18"/>
          <cell r="H18"/>
          <cell r="I18"/>
          <cell r="J18"/>
          <cell r="K18">
            <v>5797.9545354783922</v>
          </cell>
          <cell r="L18"/>
          <cell r="M18">
            <v>5507.2929148780477</v>
          </cell>
          <cell r="N18">
            <v>-5507.2929148780477</v>
          </cell>
          <cell r="O18">
            <v>5798</v>
          </cell>
          <cell r="P18">
            <v>-4.5464521607755159E-2</v>
          </cell>
          <cell r="Q18"/>
          <cell r="R18"/>
        </row>
        <row r="19">
          <cell r="B19" t="str">
            <v>Deferred bonus scheme (DBS 2012)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/>
          <cell r="R19"/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>
            <v>0</v>
          </cell>
          <cell r="O20"/>
          <cell r="P20"/>
          <cell r="Q20"/>
          <cell r="R20"/>
        </row>
        <row r="21">
          <cell r="B21" t="str">
            <v>Diluted weighted average shares - normalised</v>
          </cell>
          <cell r="C21"/>
          <cell r="D21"/>
          <cell r="E21"/>
          <cell r="F21"/>
          <cell r="G21"/>
          <cell r="H21"/>
          <cell r="I21"/>
          <cell r="J21">
            <v>0</v>
          </cell>
          <cell r="K21">
            <v>1604551.9545</v>
          </cell>
          <cell r="L21"/>
          <cell r="M21">
            <v>1602476.2929148781</v>
          </cell>
          <cell r="N21">
            <v>-1602476.2929148781</v>
          </cell>
          <cell r="O21">
            <v>1596006</v>
          </cell>
          <cell r="P21">
            <v>8545.9544999999925</v>
          </cell>
          <cell r="Q21"/>
          <cell r="R21"/>
        </row>
        <row r="22">
          <cell r="B22" t="str">
            <v xml:space="preserve">Reconciliation to diluted weighted average IFRS shares 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</row>
        <row r="23">
          <cell r="B23" t="str">
            <v>Diluted weighted average shares - normalised</v>
          </cell>
          <cell r="C23"/>
          <cell r="D23"/>
          <cell r="E23"/>
          <cell r="F23"/>
          <cell r="G23"/>
          <cell r="H23"/>
          <cell r="I23"/>
          <cell r="J23"/>
          <cell r="K23">
            <v>1604551.9545354785</v>
          </cell>
          <cell r="L23"/>
          <cell r="M23">
            <v>1602476.2929148781</v>
          </cell>
          <cell r="N23">
            <v>-1602476.2929148781</v>
          </cell>
          <cell r="O23">
            <v>1596006</v>
          </cell>
          <cell r="P23">
            <v>8545.9545354784932</v>
          </cell>
          <cell r="Q23"/>
          <cell r="R23"/>
        </row>
        <row r="24">
          <cell r="B24" t="str">
            <v>Shares held by Tutuwa SPEs</v>
          </cell>
          <cell r="C24"/>
          <cell r="D24"/>
          <cell r="E24"/>
          <cell r="F24"/>
          <cell r="G24"/>
          <cell r="H24"/>
          <cell r="I24"/>
          <cell r="J24"/>
          <cell r="K24">
            <v>-63478.809975308635</v>
          </cell>
          <cell r="L24"/>
          <cell r="M24">
            <v>-63478.809975308635</v>
          </cell>
          <cell r="N24">
            <v>63478.809975308635</v>
          </cell>
          <cell r="O24">
            <v>-63479</v>
          </cell>
          <cell r="P24">
            <v>0.19002469136466971</v>
          </cell>
          <cell r="Q24" t="str">
            <v xml:space="preserve">  Shares held by Tutuwa SPVs deemed as treasury shares</v>
          </cell>
          <cell r="R24"/>
        </row>
        <row r="25">
          <cell r="B25" t="str">
            <v>Share exposures held to facilitate client trading activities</v>
          </cell>
          <cell r="C25"/>
          <cell r="D25"/>
          <cell r="E25"/>
          <cell r="F25"/>
          <cell r="G25"/>
          <cell r="H25"/>
          <cell r="I25"/>
          <cell r="J25"/>
          <cell r="K25">
            <v>1161</v>
          </cell>
          <cell r="L25"/>
          <cell r="M25">
            <v>1161</v>
          </cell>
          <cell r="N25">
            <v>-1161</v>
          </cell>
          <cell r="O25">
            <v>3186</v>
          </cell>
          <cell r="P25">
            <v>-2025</v>
          </cell>
          <cell r="Q25" t="str">
            <v xml:space="preserve">  Share exposures held to facilitate client trading activities</v>
          </cell>
          <cell r="R25"/>
        </row>
        <row r="26">
          <cell r="B26" t="str">
            <v>Shares held for the benefit of Liberty policyholders</v>
          </cell>
          <cell r="C26"/>
          <cell r="D26"/>
          <cell r="E26"/>
          <cell r="F26"/>
          <cell r="G26"/>
          <cell r="H26"/>
          <cell r="I26"/>
          <cell r="J26"/>
          <cell r="K26">
            <v>-10174</v>
          </cell>
          <cell r="L26"/>
          <cell r="M26">
            <v>-10174</v>
          </cell>
          <cell r="N26">
            <v>10174</v>
          </cell>
          <cell r="O26">
            <v>-23843</v>
          </cell>
          <cell r="P26">
            <v>13669</v>
          </cell>
          <cell r="Q26" t="str">
            <v xml:space="preserve">  Shares held for the benefit of Liberty policyholders</v>
          </cell>
          <cell r="R26"/>
        </row>
        <row r="27">
          <cell r="B27" t="str">
            <v>Tutuwa transaction - dilutive shares</v>
          </cell>
          <cell r="C27"/>
          <cell r="D27"/>
          <cell r="E27"/>
          <cell r="F27"/>
          <cell r="G27"/>
          <cell r="H27"/>
          <cell r="I27"/>
          <cell r="J27"/>
          <cell r="K27">
            <v>38111</v>
          </cell>
          <cell r="L27"/>
          <cell r="M27">
            <v>37040</v>
          </cell>
          <cell r="N27">
            <v>-37040</v>
          </cell>
          <cell r="O27">
            <v>42054</v>
          </cell>
          <cell r="P27">
            <v>-3943</v>
          </cell>
          <cell r="Q27" t="str">
            <v xml:space="preserve">  Tutuwa transaction - dilutive shares</v>
          </cell>
          <cell r="R27"/>
        </row>
        <row r="28">
          <cell r="B28" t="str">
            <v>Diluted weighted average shares - IFRS</v>
          </cell>
          <cell r="C28"/>
          <cell r="D28"/>
          <cell r="E28"/>
          <cell r="F28"/>
          <cell r="G28"/>
          <cell r="H28"/>
          <cell r="I28"/>
          <cell r="J28">
            <v>0</v>
          </cell>
          <cell r="K28">
            <v>1570171.1445601999</v>
          </cell>
          <cell r="L28"/>
          <cell r="M28">
            <v>1567024.4829395695</v>
          </cell>
          <cell r="N28">
            <v>-1567024.4829395695</v>
          </cell>
          <cell r="O28">
            <v>1553924</v>
          </cell>
          <cell r="P28">
            <v>16247.144560199929</v>
          </cell>
          <cell r="Q28"/>
          <cell r="R28"/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</row>
        <row r="5">
          <cell r="B5" t="str">
            <v>Segmental income statement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L5"/>
        </row>
        <row r="6"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K6"/>
          <cell r="AL6"/>
          <cell r="AM6"/>
          <cell r="AN6"/>
          <cell r="AO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L6"/>
        </row>
        <row r="7">
          <cell r="B7"/>
          <cell r="C7"/>
          <cell r="D7"/>
          <cell r="E7"/>
          <cell r="F7"/>
          <cell r="G7"/>
          <cell r="H7" t="str">
            <v>Personal &amp; Business Banking</v>
          </cell>
          <cell r="I7"/>
          <cell r="J7"/>
          <cell r="K7"/>
          <cell r="L7"/>
          <cell r="M7"/>
          <cell r="N7"/>
          <cell r="O7" t="str">
            <v>Corporate &amp; Investment Banking</v>
          </cell>
          <cell r="P7"/>
          <cell r="Q7"/>
          <cell r="R7"/>
          <cell r="S7"/>
          <cell r="T7"/>
          <cell r="U7"/>
          <cell r="V7" t="str">
            <v>Central and other</v>
          </cell>
          <cell r="W7"/>
          <cell r="X7"/>
          <cell r="Y7"/>
          <cell r="Z7"/>
          <cell r="AA7"/>
          <cell r="AB7"/>
          <cell r="AC7" t="str">
            <v>Banking activities</v>
          </cell>
          <cell r="AD7"/>
          <cell r="AE7"/>
          <cell r="AF7"/>
          <cell r="AG7"/>
          <cell r="AH7"/>
          <cell r="AI7"/>
          <cell r="AJ7" t="str">
            <v>Liberty</v>
          </cell>
          <cell r="AK7"/>
          <cell r="AL7"/>
          <cell r="AM7"/>
          <cell r="AN7"/>
          <cell r="AO7"/>
          <cell r="AP7"/>
          <cell r="AQ7" t="str">
            <v>Normalised Standard Bank Group</v>
          </cell>
          <cell r="AR7"/>
          <cell r="AS7"/>
          <cell r="AT7"/>
          <cell r="AU7"/>
          <cell r="AV7"/>
          <cell r="AW7" t="str">
            <v>IFRS adjustments</v>
          </cell>
          <cell r="AX7"/>
          <cell r="AY7"/>
          <cell r="AZ7"/>
          <cell r="BA7"/>
          <cell r="BB7"/>
          <cell r="BC7"/>
          <cell r="BD7" t="str">
            <v>IFRS 
Standard Bank Group</v>
          </cell>
          <cell r="BE7"/>
          <cell r="BF7"/>
          <cell r="BG7"/>
          <cell r="BH7"/>
          <cell r="BI7"/>
          <cell r="BJ7"/>
          <cell r="BK7"/>
          <cell r="BL7"/>
        </row>
        <row r="8">
          <cell r="B8"/>
          <cell r="C8"/>
          <cell r="D8"/>
          <cell r="E8" t="str">
            <v>Change</v>
          </cell>
          <cell r="F8"/>
          <cell r="G8"/>
          <cell r="H8">
            <v>2012</v>
          </cell>
          <cell r="I8">
            <v>2011</v>
          </cell>
          <cell r="J8"/>
          <cell r="K8"/>
          <cell r="L8"/>
          <cell r="M8"/>
          <cell r="N8" t="str">
            <v xml:space="preserve"> Change</v>
          </cell>
          <cell r="O8">
            <v>2012</v>
          </cell>
          <cell r="P8">
            <v>2011</v>
          </cell>
          <cell r="Q8"/>
          <cell r="R8"/>
          <cell r="S8"/>
          <cell r="T8"/>
          <cell r="U8" t="str">
            <v xml:space="preserve"> Change</v>
          </cell>
          <cell r="V8">
            <v>2012</v>
          </cell>
          <cell r="W8">
            <v>2011</v>
          </cell>
          <cell r="X8"/>
          <cell r="Y8"/>
          <cell r="Z8"/>
          <cell r="AA8"/>
          <cell r="AB8" t="str">
            <v xml:space="preserve"> Change</v>
          </cell>
          <cell r="AC8">
            <v>2012</v>
          </cell>
          <cell r="AD8">
            <v>2011</v>
          </cell>
          <cell r="AE8"/>
          <cell r="AF8"/>
          <cell r="AG8"/>
          <cell r="AH8"/>
          <cell r="AI8" t="str">
            <v xml:space="preserve"> Change</v>
          </cell>
          <cell r="AJ8">
            <v>2012</v>
          </cell>
          <cell r="AK8">
            <v>2011</v>
          </cell>
          <cell r="AL8"/>
          <cell r="AM8"/>
          <cell r="AN8"/>
          <cell r="AO8"/>
          <cell r="AP8" t="str">
            <v xml:space="preserve"> Change</v>
          </cell>
          <cell r="AQ8">
            <v>2012</v>
          </cell>
          <cell r="AR8">
            <v>2011</v>
          </cell>
          <cell r="AS8"/>
          <cell r="AT8"/>
          <cell r="AU8"/>
          <cell r="AV8"/>
          <cell r="AW8">
            <v>2012</v>
          </cell>
          <cell r="AX8">
            <v>2011</v>
          </cell>
          <cell r="AY8"/>
          <cell r="AZ8"/>
          <cell r="BA8"/>
          <cell r="BB8"/>
          <cell r="BC8" t="str">
            <v>Change</v>
          </cell>
          <cell r="BD8">
            <v>2012</v>
          </cell>
          <cell r="BE8">
            <v>2011</v>
          </cell>
          <cell r="BF8"/>
          <cell r="BG8"/>
          <cell r="BH8"/>
          <cell r="BI8"/>
          <cell r="BJ8"/>
          <cell r="BK8"/>
          <cell r="BL8"/>
        </row>
        <row r="9">
          <cell r="B9"/>
          <cell r="C9"/>
          <cell r="D9"/>
          <cell r="E9" t="str">
            <v>%</v>
          </cell>
          <cell r="F9"/>
          <cell r="G9"/>
          <cell r="H9" t="str">
            <v>Rm</v>
          </cell>
          <cell r="I9" t="str">
            <v>Rm</v>
          </cell>
          <cell r="J9"/>
          <cell r="K9"/>
          <cell r="L9"/>
          <cell r="M9"/>
          <cell r="N9" t="str">
            <v>%</v>
          </cell>
          <cell r="O9" t="str">
            <v>Rm</v>
          </cell>
          <cell r="P9" t="str">
            <v>Rm</v>
          </cell>
          <cell r="Q9"/>
          <cell r="R9"/>
          <cell r="S9"/>
          <cell r="T9"/>
          <cell r="U9" t="str">
            <v>%</v>
          </cell>
          <cell r="V9" t="str">
            <v>Rm</v>
          </cell>
          <cell r="W9" t="str">
            <v>Rm</v>
          </cell>
          <cell r="X9"/>
          <cell r="Y9"/>
          <cell r="Z9"/>
          <cell r="AA9"/>
          <cell r="AB9" t="str">
            <v>%</v>
          </cell>
          <cell r="AC9" t="str">
            <v>Rm</v>
          </cell>
          <cell r="AD9" t="str">
            <v>Rm</v>
          </cell>
          <cell r="AE9"/>
          <cell r="AF9"/>
          <cell r="AG9"/>
          <cell r="AH9"/>
          <cell r="AI9" t="str">
            <v>%</v>
          </cell>
          <cell r="AJ9" t="str">
            <v>Rm</v>
          </cell>
          <cell r="AK9" t="str">
            <v>Rm</v>
          </cell>
          <cell r="AL9"/>
          <cell r="AM9"/>
          <cell r="AN9"/>
          <cell r="AO9"/>
          <cell r="AP9" t="str">
            <v>%</v>
          </cell>
          <cell r="AQ9" t="str">
            <v>Rm</v>
          </cell>
          <cell r="AR9" t="str">
            <v>Rm</v>
          </cell>
          <cell r="AS9"/>
          <cell r="AT9"/>
          <cell r="AU9"/>
          <cell r="AV9"/>
          <cell r="AW9" t="str">
            <v>Rm</v>
          </cell>
          <cell r="AX9" t="str">
            <v>Rm</v>
          </cell>
          <cell r="AY9"/>
          <cell r="AZ9"/>
          <cell r="BA9"/>
          <cell r="BB9"/>
          <cell r="BC9" t="str">
            <v>%</v>
          </cell>
          <cell r="BD9" t="str">
            <v>Rm</v>
          </cell>
          <cell r="BE9" t="str">
            <v>Rm</v>
          </cell>
          <cell r="BF9"/>
          <cell r="BG9"/>
          <cell r="BH9"/>
          <cell r="BI9"/>
          <cell r="BJ9"/>
          <cell r="BK9"/>
          <cell r="BL9"/>
        </row>
        <row r="10">
          <cell r="B10" t="str">
            <v>Income from banking activities</v>
          </cell>
          <cell r="C10"/>
          <cell r="D10"/>
          <cell r="E10">
            <v>-100</v>
          </cell>
          <cell r="F10"/>
          <cell r="G10"/>
          <cell r="H10">
            <v>0</v>
          </cell>
          <cell r="I10">
            <v>37017</v>
          </cell>
          <cell r="J10">
            <v>35520</v>
          </cell>
          <cell r="K10">
            <v>-35520</v>
          </cell>
          <cell r="L10">
            <v>37017</v>
          </cell>
          <cell r="M10">
            <v>0</v>
          </cell>
          <cell r="N10">
            <v>-100</v>
          </cell>
          <cell r="O10">
            <v>0</v>
          </cell>
          <cell r="P10">
            <v>22479</v>
          </cell>
          <cell r="Q10">
            <v>34887</v>
          </cell>
          <cell r="R10">
            <v>-34887</v>
          </cell>
          <cell r="S10">
            <v>22479</v>
          </cell>
          <cell r="T10">
            <v>0</v>
          </cell>
          <cell r="U10">
            <v>-100</v>
          </cell>
          <cell r="V10">
            <v>0</v>
          </cell>
          <cell r="W10">
            <v>-745</v>
          </cell>
          <cell r="X10">
            <v>5262</v>
          </cell>
          <cell r="Y10">
            <v>-5262</v>
          </cell>
          <cell r="Z10">
            <v>-745</v>
          </cell>
          <cell r="AA10">
            <v>0</v>
          </cell>
          <cell r="AB10">
            <v>-100</v>
          </cell>
          <cell r="AC10">
            <v>0</v>
          </cell>
          <cell r="AD10">
            <v>58751</v>
          </cell>
          <cell r="AE10">
            <v>75669</v>
          </cell>
          <cell r="AF10">
            <v>-75669</v>
          </cell>
          <cell r="AG10">
            <v>58751</v>
          </cell>
          <cell r="AH10">
            <v>0</v>
          </cell>
          <cell r="AI10"/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-100</v>
          </cell>
          <cell r="AQ10">
            <v>0</v>
          </cell>
          <cell r="AR10">
            <v>58751</v>
          </cell>
          <cell r="AS10">
            <v>75669</v>
          </cell>
          <cell r="AT10">
            <v>-75669</v>
          </cell>
          <cell r="AU10">
            <v>58751</v>
          </cell>
          <cell r="AV10">
            <v>0</v>
          </cell>
          <cell r="AW10">
            <v>0</v>
          </cell>
          <cell r="AX10">
            <v>-199</v>
          </cell>
          <cell r="AY10">
            <v>-218</v>
          </cell>
          <cell r="AZ10">
            <v>218</v>
          </cell>
          <cell r="BA10">
            <v>-199</v>
          </cell>
          <cell r="BB10">
            <v>0</v>
          </cell>
          <cell r="BC10">
            <v>-100</v>
          </cell>
          <cell r="BD10">
            <v>0</v>
          </cell>
          <cell r="BE10">
            <v>58552</v>
          </cell>
          <cell r="BF10"/>
          <cell r="BG10"/>
          <cell r="BH10">
            <v>75451</v>
          </cell>
          <cell r="BI10">
            <v>-75451</v>
          </cell>
          <cell r="BJ10">
            <v>58552</v>
          </cell>
          <cell r="BK10">
            <v>0</v>
          </cell>
          <cell r="BL10"/>
        </row>
        <row r="11">
          <cell r="B11" t="str">
            <v>Net interest income</v>
          </cell>
          <cell r="C11"/>
          <cell r="D11"/>
          <cell r="E11">
            <v>-100</v>
          </cell>
          <cell r="F11"/>
          <cell r="G11"/>
          <cell r="H11"/>
          <cell r="I11">
            <v>19936</v>
          </cell>
          <cell r="J11">
            <v>19411</v>
          </cell>
          <cell r="K11">
            <v>-19411</v>
          </cell>
          <cell r="L11">
            <v>19936</v>
          </cell>
          <cell r="M11">
            <v>0</v>
          </cell>
          <cell r="N11">
            <v>-100</v>
          </cell>
          <cell r="O11"/>
          <cell r="P11">
            <v>8742</v>
          </cell>
          <cell r="Q11">
            <v>14249</v>
          </cell>
          <cell r="R11">
            <v>-14249</v>
          </cell>
          <cell r="S11">
            <v>8742</v>
          </cell>
          <cell r="T11">
            <v>0</v>
          </cell>
          <cell r="U11">
            <v>-100</v>
          </cell>
          <cell r="V11"/>
          <cell r="W11">
            <v>349</v>
          </cell>
          <cell r="X11">
            <v>3454</v>
          </cell>
          <cell r="Y11">
            <v>-3454</v>
          </cell>
          <cell r="Z11">
            <v>349</v>
          </cell>
          <cell r="AA11">
            <v>0</v>
          </cell>
          <cell r="AB11">
            <v>-100</v>
          </cell>
          <cell r="AC11">
            <v>0</v>
          </cell>
          <cell r="AD11">
            <v>29027</v>
          </cell>
          <cell r="AE11">
            <v>37114</v>
          </cell>
          <cell r="AF11">
            <v>-37114</v>
          </cell>
          <cell r="AG11">
            <v>29027</v>
          </cell>
          <cell r="AH11">
            <v>0</v>
          </cell>
          <cell r="AI11"/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-100</v>
          </cell>
          <cell r="AQ11">
            <v>0</v>
          </cell>
          <cell r="AR11">
            <v>29027</v>
          </cell>
          <cell r="AS11">
            <v>37114</v>
          </cell>
          <cell r="AT11">
            <v>-37114</v>
          </cell>
          <cell r="AU11">
            <v>29027</v>
          </cell>
          <cell r="AV11">
            <v>0</v>
          </cell>
          <cell r="AW11"/>
          <cell r="AX11">
            <v>-200</v>
          </cell>
          <cell r="AY11">
            <v>-218</v>
          </cell>
          <cell r="AZ11">
            <v>218</v>
          </cell>
          <cell r="BA11">
            <v>-200</v>
          </cell>
          <cell r="BB11">
            <v>0</v>
          </cell>
          <cell r="BC11">
            <v>-100</v>
          </cell>
          <cell r="BD11">
            <v>0</v>
          </cell>
          <cell r="BE11">
            <v>28827</v>
          </cell>
          <cell r="BF11"/>
          <cell r="BG11"/>
          <cell r="BH11">
            <v>36896</v>
          </cell>
          <cell r="BI11">
            <v>-36896</v>
          </cell>
          <cell r="BJ11">
            <v>28827</v>
          </cell>
          <cell r="BK11">
            <v>0</v>
          </cell>
          <cell r="BL11"/>
        </row>
        <row r="12">
          <cell r="B12" t="str">
            <v>Non-interest revenue</v>
          </cell>
          <cell r="C12"/>
          <cell r="D12"/>
          <cell r="E12">
            <v>-100</v>
          </cell>
          <cell r="F12"/>
          <cell r="G12"/>
          <cell r="H12">
            <v>0</v>
          </cell>
          <cell r="I12">
            <v>17081</v>
          </cell>
          <cell r="J12">
            <v>16109</v>
          </cell>
          <cell r="K12">
            <v>-16109</v>
          </cell>
          <cell r="L12">
            <v>17081</v>
          </cell>
          <cell r="M12">
            <v>0</v>
          </cell>
          <cell r="N12">
            <v>-100</v>
          </cell>
          <cell r="O12">
            <v>0</v>
          </cell>
          <cell r="P12">
            <v>13737</v>
          </cell>
          <cell r="Q12">
            <v>20638</v>
          </cell>
          <cell r="R12">
            <v>-20638</v>
          </cell>
          <cell r="S12">
            <v>13737</v>
          </cell>
          <cell r="T12">
            <v>0</v>
          </cell>
          <cell r="U12">
            <v>-100</v>
          </cell>
          <cell r="V12">
            <v>0</v>
          </cell>
          <cell r="W12">
            <v>-1094</v>
          </cell>
          <cell r="X12">
            <v>1808</v>
          </cell>
          <cell r="Y12">
            <v>-1808</v>
          </cell>
          <cell r="Z12">
            <v>-1094</v>
          </cell>
          <cell r="AA12">
            <v>0</v>
          </cell>
          <cell r="AB12">
            <v>-100</v>
          </cell>
          <cell r="AC12">
            <v>0</v>
          </cell>
          <cell r="AD12">
            <v>29724</v>
          </cell>
          <cell r="AE12">
            <v>38555</v>
          </cell>
          <cell r="AF12">
            <v>-38555</v>
          </cell>
          <cell r="AG12">
            <v>29724</v>
          </cell>
          <cell r="AH12">
            <v>0</v>
          </cell>
          <cell r="AI12"/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-100</v>
          </cell>
          <cell r="AQ12">
            <v>0</v>
          </cell>
          <cell r="AR12">
            <v>29724</v>
          </cell>
          <cell r="AS12">
            <v>38555</v>
          </cell>
          <cell r="AT12">
            <v>-38555</v>
          </cell>
          <cell r="AU12">
            <v>29724</v>
          </cell>
          <cell r="AV12">
            <v>0</v>
          </cell>
          <cell r="AW12"/>
          <cell r="AX12">
            <v>1</v>
          </cell>
          <cell r="AY12">
            <v>0</v>
          </cell>
          <cell r="AZ12">
            <v>0</v>
          </cell>
          <cell r="BA12">
            <v>1</v>
          </cell>
          <cell r="BB12">
            <v>0</v>
          </cell>
          <cell r="BC12">
            <v>-100</v>
          </cell>
          <cell r="BD12">
            <v>0</v>
          </cell>
          <cell r="BE12">
            <v>29725</v>
          </cell>
          <cell r="BF12"/>
          <cell r="BG12"/>
          <cell r="BH12">
            <v>38555</v>
          </cell>
          <cell r="BI12">
            <v>-38555</v>
          </cell>
          <cell r="BJ12">
            <v>29725</v>
          </cell>
          <cell r="BK12">
            <v>0</v>
          </cell>
          <cell r="BL12"/>
        </row>
        <row r="13">
          <cell r="B13" t="str">
            <v>Net fee and commission revenue</v>
          </cell>
          <cell r="C13"/>
          <cell r="D13"/>
          <cell r="E13">
            <v>-100</v>
          </cell>
          <cell r="F13"/>
          <cell r="G13"/>
          <cell r="H13"/>
          <cell r="I13">
            <v>15629</v>
          </cell>
          <cell r="J13">
            <v>14493</v>
          </cell>
          <cell r="K13">
            <v>-14493</v>
          </cell>
          <cell r="L13">
            <v>15629</v>
          </cell>
          <cell r="M13">
            <v>0</v>
          </cell>
          <cell r="N13">
            <v>-100</v>
          </cell>
          <cell r="O13"/>
          <cell r="P13">
            <v>5176</v>
          </cell>
          <cell r="Q13">
            <v>10117</v>
          </cell>
          <cell r="R13">
            <v>-10117</v>
          </cell>
          <cell r="S13">
            <v>5176</v>
          </cell>
          <cell r="T13">
            <v>0</v>
          </cell>
          <cell r="U13">
            <v>-100</v>
          </cell>
          <cell r="V13"/>
          <cell r="W13">
            <v>-1023</v>
          </cell>
          <cell r="X13">
            <v>636</v>
          </cell>
          <cell r="Y13">
            <v>-636</v>
          </cell>
          <cell r="Z13">
            <v>-1023</v>
          </cell>
          <cell r="AA13">
            <v>0</v>
          </cell>
          <cell r="AB13">
            <v>-100</v>
          </cell>
          <cell r="AC13">
            <v>0</v>
          </cell>
          <cell r="AD13">
            <v>19782</v>
          </cell>
          <cell r="AE13">
            <v>25246</v>
          </cell>
          <cell r="AF13">
            <v>-25246</v>
          </cell>
          <cell r="AG13">
            <v>19782</v>
          </cell>
          <cell r="AH13">
            <v>0</v>
          </cell>
          <cell r="AI13"/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-100</v>
          </cell>
          <cell r="AQ13">
            <v>0</v>
          </cell>
          <cell r="AR13">
            <v>19782</v>
          </cell>
          <cell r="AS13">
            <v>25246</v>
          </cell>
          <cell r="AT13">
            <v>-25246</v>
          </cell>
          <cell r="AU13">
            <v>19782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-100</v>
          </cell>
          <cell r="BD13">
            <v>0</v>
          </cell>
          <cell r="BE13">
            <v>19782</v>
          </cell>
          <cell r="BF13"/>
          <cell r="BG13"/>
          <cell r="BH13">
            <v>25246</v>
          </cell>
          <cell r="BI13">
            <v>-25246</v>
          </cell>
          <cell r="BJ13">
            <v>19782</v>
          </cell>
          <cell r="BK13">
            <v>0</v>
          </cell>
          <cell r="BL13"/>
        </row>
        <row r="14">
          <cell r="B14" t="str">
            <v>Trading revenue</v>
          </cell>
          <cell r="C14"/>
          <cell r="D14"/>
          <cell r="E14">
            <v>-100</v>
          </cell>
          <cell r="F14"/>
          <cell r="G14"/>
          <cell r="H14"/>
          <cell r="I14">
            <v>34</v>
          </cell>
          <cell r="J14">
            <v>-6</v>
          </cell>
          <cell r="K14">
            <v>6</v>
          </cell>
          <cell r="L14">
            <v>34</v>
          </cell>
          <cell r="M14">
            <v>0</v>
          </cell>
          <cell r="N14">
            <v>-100</v>
          </cell>
          <cell r="O14"/>
          <cell r="P14">
            <v>7840</v>
          </cell>
          <cell r="Q14">
            <v>8913</v>
          </cell>
          <cell r="R14">
            <v>-8913</v>
          </cell>
          <cell r="S14">
            <v>7840</v>
          </cell>
          <cell r="T14">
            <v>0</v>
          </cell>
          <cell r="U14">
            <v>-100</v>
          </cell>
          <cell r="V14"/>
          <cell r="W14">
            <v>21</v>
          </cell>
          <cell r="X14">
            <v>616</v>
          </cell>
          <cell r="Y14">
            <v>-616</v>
          </cell>
          <cell r="Z14">
            <v>21</v>
          </cell>
          <cell r="AA14">
            <v>0</v>
          </cell>
          <cell r="AB14">
            <v>-100</v>
          </cell>
          <cell r="AC14">
            <v>0</v>
          </cell>
          <cell r="AD14">
            <v>7895</v>
          </cell>
          <cell r="AE14">
            <v>9523</v>
          </cell>
          <cell r="AF14">
            <v>-9523</v>
          </cell>
          <cell r="AG14">
            <v>7895</v>
          </cell>
          <cell r="AH14">
            <v>0</v>
          </cell>
          <cell r="AI14"/>
          <cell r="AJ14"/>
          <cell r="AK14"/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-100</v>
          </cell>
          <cell r="AQ14">
            <v>0</v>
          </cell>
          <cell r="AR14">
            <v>7895</v>
          </cell>
          <cell r="AS14">
            <v>9523</v>
          </cell>
          <cell r="AT14">
            <v>-9523</v>
          </cell>
          <cell r="AU14">
            <v>7895</v>
          </cell>
          <cell r="AV14">
            <v>0</v>
          </cell>
          <cell r="AW14"/>
          <cell r="AX14">
            <v>1</v>
          </cell>
          <cell r="AY14">
            <v>0</v>
          </cell>
          <cell r="AZ14">
            <v>0</v>
          </cell>
          <cell r="BA14">
            <v>1</v>
          </cell>
          <cell r="BB14">
            <v>0</v>
          </cell>
          <cell r="BC14">
            <v>-100</v>
          </cell>
          <cell r="BD14">
            <v>0</v>
          </cell>
          <cell r="BE14">
            <v>7896</v>
          </cell>
          <cell r="BF14"/>
          <cell r="BG14"/>
          <cell r="BH14">
            <v>9523</v>
          </cell>
          <cell r="BI14">
            <v>-9523</v>
          </cell>
          <cell r="BJ14">
            <v>7896</v>
          </cell>
          <cell r="BK14">
            <v>0</v>
          </cell>
          <cell r="BL14"/>
        </row>
        <row r="15">
          <cell r="B15" t="str">
            <v>Other revenue</v>
          </cell>
          <cell r="C15"/>
          <cell r="D15"/>
          <cell r="E15">
            <v>-100</v>
          </cell>
          <cell r="F15"/>
          <cell r="G15"/>
          <cell r="H15"/>
          <cell r="I15">
            <v>1418</v>
          </cell>
          <cell r="J15">
            <v>1622</v>
          </cell>
          <cell r="K15">
            <v>-1622</v>
          </cell>
          <cell r="L15">
            <v>1418</v>
          </cell>
          <cell r="M15">
            <v>0</v>
          </cell>
          <cell r="N15">
            <v>-100</v>
          </cell>
          <cell r="O15"/>
          <cell r="P15">
            <v>721</v>
          </cell>
          <cell r="Q15">
            <v>1608</v>
          </cell>
          <cell r="R15">
            <v>-1608</v>
          </cell>
          <cell r="S15">
            <v>721</v>
          </cell>
          <cell r="T15">
            <v>0</v>
          </cell>
          <cell r="U15">
            <v>-100</v>
          </cell>
          <cell r="V15"/>
          <cell r="W15">
            <v>-92</v>
          </cell>
          <cell r="X15">
            <v>556</v>
          </cell>
          <cell r="Y15">
            <v>-556</v>
          </cell>
          <cell r="Z15">
            <v>-92</v>
          </cell>
          <cell r="AA15">
            <v>0</v>
          </cell>
          <cell r="AB15">
            <v>-100</v>
          </cell>
          <cell r="AC15">
            <v>0</v>
          </cell>
          <cell r="AD15">
            <v>2047</v>
          </cell>
          <cell r="AE15">
            <v>3786</v>
          </cell>
          <cell r="AF15">
            <v>-3786</v>
          </cell>
          <cell r="AG15">
            <v>2047</v>
          </cell>
          <cell r="AH15">
            <v>0</v>
          </cell>
          <cell r="AI15"/>
          <cell r="AJ15"/>
          <cell r="AK15"/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-100</v>
          </cell>
          <cell r="AQ15">
            <v>0</v>
          </cell>
          <cell r="AR15">
            <v>2047</v>
          </cell>
          <cell r="AS15">
            <v>3786</v>
          </cell>
          <cell r="AT15">
            <v>-3786</v>
          </cell>
          <cell r="AU15">
            <v>2047</v>
          </cell>
          <cell r="AV15">
            <v>0</v>
          </cell>
          <cell r="AW15"/>
          <cell r="AX15"/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-100</v>
          </cell>
          <cell r="BD15">
            <v>0</v>
          </cell>
          <cell r="BE15">
            <v>2047</v>
          </cell>
          <cell r="BF15"/>
          <cell r="BG15"/>
          <cell r="BH15">
            <v>3786</v>
          </cell>
          <cell r="BI15">
            <v>-3786</v>
          </cell>
          <cell r="BJ15">
            <v>2047</v>
          </cell>
          <cell r="BK15">
            <v>0</v>
          </cell>
          <cell r="BL15"/>
        </row>
        <row r="16">
          <cell r="B16"/>
          <cell r="C16"/>
          <cell r="D16"/>
          <cell r="E16"/>
          <cell r="F16"/>
          <cell r="G16"/>
          <cell r="H16">
            <v>0</v>
          </cell>
          <cell r="I16">
            <v>0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>
            <v>0</v>
          </cell>
          <cell r="BL16"/>
        </row>
        <row r="17">
          <cell r="B17" t="str">
            <v>Income from investment management and life insurance activities</v>
          </cell>
          <cell r="C17"/>
          <cell r="D17"/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/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/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/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-100</v>
          </cell>
          <cell r="AJ17">
            <v>0</v>
          </cell>
          <cell r="AK17">
            <v>48806</v>
          </cell>
          <cell r="AL17">
            <v>0</v>
          </cell>
          <cell r="AM17">
            <v>0</v>
          </cell>
          <cell r="AN17">
            <v>48806</v>
          </cell>
          <cell r="AO17">
            <v>0</v>
          </cell>
          <cell r="AP17">
            <v>-100</v>
          </cell>
          <cell r="AQ17">
            <v>0</v>
          </cell>
          <cell r="AR17">
            <v>48806</v>
          </cell>
          <cell r="AS17">
            <v>0</v>
          </cell>
          <cell r="AT17">
            <v>0</v>
          </cell>
          <cell r="AU17">
            <v>48806</v>
          </cell>
          <cell r="AV17">
            <v>0</v>
          </cell>
          <cell r="AW17">
            <v>0</v>
          </cell>
          <cell r="AX17">
            <v>29</v>
          </cell>
          <cell r="AY17">
            <v>-167</v>
          </cell>
          <cell r="AZ17">
            <v>167</v>
          </cell>
          <cell r="BA17">
            <v>29</v>
          </cell>
          <cell r="BB17">
            <v>0</v>
          </cell>
          <cell r="BC17"/>
          <cell r="BD17">
            <v>0</v>
          </cell>
          <cell r="BE17">
            <v>48835</v>
          </cell>
          <cell r="BF17"/>
          <cell r="BG17"/>
          <cell r="BH17">
            <v>-167</v>
          </cell>
          <cell r="BI17">
            <v>167</v>
          </cell>
          <cell r="BJ17">
            <v>48835</v>
          </cell>
          <cell r="BK17">
            <v>0</v>
          </cell>
          <cell r="BL17"/>
        </row>
        <row r="18">
          <cell r="B18" t="str">
            <v>Net insurance premiums</v>
          </cell>
          <cell r="C18"/>
          <cell r="D18"/>
          <cell r="E18"/>
          <cell r="F18"/>
          <cell r="G18"/>
          <cell r="H18"/>
          <cell r="I18"/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/>
          <cell r="O18"/>
          <cell r="P18"/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/>
          <cell r="V18"/>
          <cell r="W18"/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/>
          <cell r="AC18"/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-100</v>
          </cell>
          <cell r="AJ18"/>
          <cell r="AK18">
            <v>26393</v>
          </cell>
          <cell r="AL18">
            <v>0</v>
          </cell>
          <cell r="AM18">
            <v>0</v>
          </cell>
          <cell r="AN18">
            <v>26393</v>
          </cell>
          <cell r="AO18">
            <v>0</v>
          </cell>
          <cell r="AP18">
            <v>-100</v>
          </cell>
          <cell r="AQ18">
            <v>0</v>
          </cell>
          <cell r="AR18">
            <v>26393</v>
          </cell>
          <cell r="AS18">
            <v>0</v>
          </cell>
          <cell r="AT18">
            <v>0</v>
          </cell>
          <cell r="AU18">
            <v>26393</v>
          </cell>
          <cell r="AV18">
            <v>0</v>
          </cell>
          <cell r="AW18"/>
          <cell r="AX18"/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/>
          <cell r="BD18">
            <v>0</v>
          </cell>
          <cell r="BE18">
            <v>26393</v>
          </cell>
          <cell r="BF18"/>
          <cell r="BG18"/>
          <cell r="BH18">
            <v>0</v>
          </cell>
          <cell r="BI18">
            <v>0</v>
          </cell>
          <cell r="BJ18">
            <v>26393</v>
          </cell>
          <cell r="BK18">
            <v>0</v>
          </cell>
          <cell r="BL18"/>
        </row>
        <row r="19">
          <cell r="B19" t="str">
            <v>Investment income and gains</v>
          </cell>
          <cell r="C19"/>
          <cell r="D19"/>
          <cell r="E19"/>
          <cell r="F19"/>
          <cell r="G19"/>
          <cell r="H19"/>
          <cell r="I19"/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/>
          <cell r="O19"/>
          <cell r="P19"/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/>
          <cell r="V19"/>
          <cell r="W19"/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/>
          <cell r="AC19"/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-100</v>
          </cell>
          <cell r="AJ19"/>
          <cell r="AK19">
            <v>19994</v>
          </cell>
          <cell r="AL19">
            <v>0</v>
          </cell>
          <cell r="AM19">
            <v>0</v>
          </cell>
          <cell r="AN19">
            <v>19994</v>
          </cell>
          <cell r="AO19">
            <v>0</v>
          </cell>
          <cell r="AP19">
            <v>-100</v>
          </cell>
          <cell r="AQ19">
            <v>0</v>
          </cell>
          <cell r="AR19">
            <v>19994</v>
          </cell>
          <cell r="AS19">
            <v>0</v>
          </cell>
          <cell r="AT19">
            <v>0</v>
          </cell>
          <cell r="AU19">
            <v>19994</v>
          </cell>
          <cell r="AV19">
            <v>0</v>
          </cell>
          <cell r="AW19"/>
          <cell r="AX19">
            <v>29</v>
          </cell>
          <cell r="AY19">
            <v>-167</v>
          </cell>
          <cell r="AZ19">
            <v>167</v>
          </cell>
          <cell r="BA19">
            <v>29</v>
          </cell>
          <cell r="BB19">
            <v>0</v>
          </cell>
          <cell r="BC19"/>
          <cell r="BD19">
            <v>0</v>
          </cell>
          <cell r="BE19">
            <v>20023</v>
          </cell>
          <cell r="BF19"/>
          <cell r="BG19"/>
          <cell r="BH19">
            <v>-167</v>
          </cell>
          <cell r="BI19">
            <v>167</v>
          </cell>
          <cell r="BJ19">
            <v>20023</v>
          </cell>
          <cell r="BK19">
            <v>0</v>
          </cell>
          <cell r="BL19"/>
        </row>
        <row r="20">
          <cell r="B20" t="str">
            <v>Management and service fee income</v>
          </cell>
          <cell r="C20"/>
          <cell r="D20"/>
          <cell r="E20"/>
          <cell r="F20"/>
          <cell r="G20"/>
          <cell r="H20"/>
          <cell r="I20"/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/>
          <cell r="O20"/>
          <cell r="P20"/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/>
          <cell r="V20"/>
          <cell r="W20"/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/>
          <cell r="AC20"/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-100</v>
          </cell>
          <cell r="AJ20"/>
          <cell r="AK20">
            <v>2419</v>
          </cell>
          <cell r="AL20">
            <v>0</v>
          </cell>
          <cell r="AM20">
            <v>0</v>
          </cell>
          <cell r="AN20">
            <v>2419</v>
          </cell>
          <cell r="AO20">
            <v>0</v>
          </cell>
          <cell r="AP20">
            <v>-100</v>
          </cell>
          <cell r="AQ20">
            <v>0</v>
          </cell>
          <cell r="AR20">
            <v>2419</v>
          </cell>
          <cell r="AS20">
            <v>0</v>
          </cell>
          <cell r="AT20">
            <v>0</v>
          </cell>
          <cell r="AU20">
            <v>2419</v>
          </cell>
          <cell r="AV20">
            <v>0</v>
          </cell>
          <cell r="AW20"/>
          <cell r="AX20"/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/>
          <cell r="BD20">
            <v>0</v>
          </cell>
          <cell r="BE20">
            <v>2419</v>
          </cell>
          <cell r="BF20"/>
          <cell r="BG20"/>
          <cell r="BH20">
            <v>0</v>
          </cell>
          <cell r="BI20">
            <v>0</v>
          </cell>
          <cell r="BJ20">
            <v>2419</v>
          </cell>
          <cell r="BK20">
            <v>0</v>
          </cell>
          <cell r="BL20"/>
        </row>
        <row r="21">
          <cell r="B21"/>
          <cell r="C21"/>
          <cell r="D21"/>
          <cell r="E21"/>
          <cell r="F21"/>
          <cell r="G21"/>
          <cell r="H21">
            <v>0</v>
          </cell>
          <cell r="I21">
            <v>0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>
            <v>0</v>
          </cell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>
            <v>0</v>
          </cell>
          <cell r="BL21"/>
        </row>
        <row r="22">
          <cell r="B22" t="str">
            <v>Total income</v>
          </cell>
          <cell r="C22"/>
          <cell r="D22"/>
          <cell r="E22">
            <v>-100</v>
          </cell>
          <cell r="F22"/>
          <cell r="G22"/>
          <cell r="H22">
            <v>0</v>
          </cell>
          <cell r="I22">
            <v>37017</v>
          </cell>
          <cell r="J22">
            <v>35520</v>
          </cell>
          <cell r="K22">
            <v>-35520</v>
          </cell>
          <cell r="L22">
            <v>37017</v>
          </cell>
          <cell r="M22">
            <v>0</v>
          </cell>
          <cell r="N22">
            <v>-100</v>
          </cell>
          <cell r="O22">
            <v>0</v>
          </cell>
          <cell r="P22">
            <v>22479</v>
          </cell>
          <cell r="Q22">
            <v>34887</v>
          </cell>
          <cell r="R22">
            <v>-34887</v>
          </cell>
          <cell r="S22">
            <v>22479</v>
          </cell>
          <cell r="T22">
            <v>0</v>
          </cell>
          <cell r="U22">
            <v>-100</v>
          </cell>
          <cell r="V22">
            <v>0</v>
          </cell>
          <cell r="W22">
            <v>-745</v>
          </cell>
          <cell r="X22">
            <v>5262</v>
          </cell>
          <cell r="Y22">
            <v>-5262</v>
          </cell>
          <cell r="Z22">
            <v>-745</v>
          </cell>
          <cell r="AA22">
            <v>0</v>
          </cell>
          <cell r="AB22">
            <v>-100</v>
          </cell>
          <cell r="AC22">
            <v>0</v>
          </cell>
          <cell r="AD22">
            <v>58751</v>
          </cell>
          <cell r="AE22">
            <v>75669</v>
          </cell>
          <cell r="AF22">
            <v>-75669</v>
          </cell>
          <cell r="AG22">
            <v>58751</v>
          </cell>
          <cell r="AH22">
            <v>0</v>
          </cell>
          <cell r="AI22">
            <v>-100</v>
          </cell>
          <cell r="AJ22">
            <v>0</v>
          </cell>
          <cell r="AK22">
            <v>48806</v>
          </cell>
          <cell r="AL22">
            <v>0</v>
          </cell>
          <cell r="AM22">
            <v>0</v>
          </cell>
          <cell r="AN22">
            <v>48806</v>
          </cell>
          <cell r="AO22">
            <v>0</v>
          </cell>
          <cell r="AP22">
            <v>-100</v>
          </cell>
          <cell r="AQ22">
            <v>0</v>
          </cell>
          <cell r="AR22">
            <v>107557</v>
          </cell>
          <cell r="AS22">
            <v>75669</v>
          </cell>
          <cell r="AT22">
            <v>-75669</v>
          </cell>
          <cell r="AU22">
            <v>107557</v>
          </cell>
          <cell r="AV22">
            <v>0</v>
          </cell>
          <cell r="AW22">
            <v>0</v>
          </cell>
          <cell r="AX22">
            <v>-170</v>
          </cell>
          <cell r="AY22">
            <v>-385</v>
          </cell>
          <cell r="AZ22">
            <v>385</v>
          </cell>
          <cell r="BA22">
            <v>-170</v>
          </cell>
          <cell r="BB22">
            <v>0</v>
          </cell>
          <cell r="BC22"/>
          <cell r="BD22">
            <v>0</v>
          </cell>
          <cell r="BE22">
            <v>107387</v>
          </cell>
          <cell r="BF22"/>
          <cell r="BG22"/>
          <cell r="BH22">
            <v>75284</v>
          </cell>
          <cell r="BI22">
            <v>-75284</v>
          </cell>
          <cell r="BJ22">
            <v>107387</v>
          </cell>
          <cell r="BK22">
            <v>0</v>
          </cell>
          <cell r="BL22"/>
        </row>
        <row r="23">
          <cell r="B23" t="str">
            <v>Credit impairment charges</v>
          </cell>
          <cell r="C23"/>
          <cell r="D23"/>
          <cell r="E23">
            <v>-100</v>
          </cell>
          <cell r="F23"/>
          <cell r="G23"/>
          <cell r="H23">
            <v>0</v>
          </cell>
          <cell r="I23">
            <v>5426</v>
          </cell>
          <cell r="J23">
            <v>5553</v>
          </cell>
          <cell r="K23">
            <v>-5553</v>
          </cell>
          <cell r="L23">
            <v>5426</v>
          </cell>
          <cell r="M23">
            <v>0</v>
          </cell>
          <cell r="N23">
            <v>-100</v>
          </cell>
          <cell r="O23">
            <v>0</v>
          </cell>
          <cell r="P23">
            <v>1020</v>
          </cell>
          <cell r="Q23">
            <v>3286</v>
          </cell>
          <cell r="R23">
            <v>-3286</v>
          </cell>
          <cell r="S23">
            <v>1021</v>
          </cell>
          <cell r="T23">
            <v>-1</v>
          </cell>
          <cell r="U23">
            <v>-100</v>
          </cell>
          <cell r="V23">
            <v>0</v>
          </cell>
          <cell r="W23">
            <v>-10</v>
          </cell>
          <cell r="X23">
            <v>398</v>
          </cell>
          <cell r="Y23">
            <v>-398</v>
          </cell>
          <cell r="Z23">
            <v>-11</v>
          </cell>
          <cell r="AA23">
            <v>1</v>
          </cell>
          <cell r="AB23">
            <v>-100</v>
          </cell>
          <cell r="AC23">
            <v>0</v>
          </cell>
          <cell r="AD23">
            <v>6436</v>
          </cell>
          <cell r="AE23">
            <v>9237</v>
          </cell>
          <cell r="AF23">
            <v>-9237</v>
          </cell>
          <cell r="AG23">
            <v>6436</v>
          </cell>
          <cell r="AH23">
            <v>0</v>
          </cell>
          <cell r="AI23"/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-100</v>
          </cell>
          <cell r="AQ23">
            <v>0</v>
          </cell>
          <cell r="AR23">
            <v>6436</v>
          </cell>
          <cell r="AS23">
            <v>9237</v>
          </cell>
          <cell r="AT23">
            <v>-9237</v>
          </cell>
          <cell r="AU23">
            <v>6436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-100</v>
          </cell>
          <cell r="BD23">
            <v>0</v>
          </cell>
          <cell r="BE23">
            <v>6436</v>
          </cell>
          <cell r="BF23"/>
          <cell r="BG23"/>
          <cell r="BH23">
            <v>9237</v>
          </cell>
          <cell r="BI23">
            <v>-9237</v>
          </cell>
          <cell r="BJ23">
            <v>6436</v>
          </cell>
          <cell r="BK23">
            <v>0</v>
          </cell>
          <cell r="BL23"/>
        </row>
        <row r="24">
          <cell r="B24" t="str">
            <v>Specific credit impairments</v>
          </cell>
          <cell r="C24"/>
          <cell r="D24"/>
          <cell r="E24">
            <v>-100</v>
          </cell>
          <cell r="F24"/>
          <cell r="G24"/>
          <cell r="H24">
            <v>0</v>
          </cell>
          <cell r="I24">
            <v>4885</v>
          </cell>
          <cell r="J24">
            <v>5715</v>
          </cell>
          <cell r="K24">
            <v>-5715</v>
          </cell>
          <cell r="L24">
            <v>4885</v>
          </cell>
          <cell r="M24">
            <v>0</v>
          </cell>
          <cell r="N24">
            <v>-100</v>
          </cell>
          <cell r="O24">
            <v>0</v>
          </cell>
          <cell r="P24">
            <v>974</v>
          </cell>
          <cell r="Q24">
            <v>2973</v>
          </cell>
          <cell r="R24">
            <v>-2973</v>
          </cell>
          <cell r="S24">
            <v>974</v>
          </cell>
          <cell r="T24">
            <v>0</v>
          </cell>
          <cell r="U24" t="str">
            <v>&gt;100</v>
          </cell>
          <cell r="V24">
            <v>0</v>
          </cell>
          <cell r="W24">
            <v>-10</v>
          </cell>
          <cell r="X24">
            <v>241</v>
          </cell>
          <cell r="Y24">
            <v>-241</v>
          </cell>
          <cell r="Z24">
            <v>-10</v>
          </cell>
          <cell r="AA24">
            <v>0</v>
          </cell>
          <cell r="AB24">
            <v>-100</v>
          </cell>
          <cell r="AC24">
            <v>0</v>
          </cell>
          <cell r="AD24">
            <v>5849</v>
          </cell>
          <cell r="AE24">
            <v>8929</v>
          </cell>
          <cell r="AF24">
            <v>-8929</v>
          </cell>
          <cell r="AG24">
            <v>5849</v>
          </cell>
          <cell r="AH24">
            <v>0</v>
          </cell>
          <cell r="AI24"/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-100</v>
          </cell>
          <cell r="AQ24">
            <v>0</v>
          </cell>
          <cell r="AR24">
            <v>5849</v>
          </cell>
          <cell r="AS24">
            <v>8929</v>
          </cell>
          <cell r="AT24">
            <v>-8929</v>
          </cell>
          <cell r="AU24">
            <v>5849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-100</v>
          </cell>
          <cell r="BD24">
            <v>0</v>
          </cell>
          <cell r="BE24">
            <v>5849</v>
          </cell>
          <cell r="BF24"/>
          <cell r="BG24"/>
          <cell r="BH24">
            <v>8929</v>
          </cell>
          <cell r="BI24">
            <v>-8929</v>
          </cell>
          <cell r="BJ24">
            <v>5849</v>
          </cell>
          <cell r="BK24">
            <v>0</v>
          </cell>
          <cell r="BL24"/>
        </row>
        <row r="25">
          <cell r="B25" t="str">
            <v>Impaired loss</v>
          </cell>
          <cell r="C25"/>
          <cell r="D25"/>
          <cell r="E25">
            <v>-100</v>
          </cell>
          <cell r="F25"/>
          <cell r="G25"/>
          <cell r="H25"/>
          <cell r="I25">
            <v>4497</v>
          </cell>
          <cell r="J25">
            <v>5368</v>
          </cell>
          <cell r="K25">
            <v>-5368</v>
          </cell>
          <cell r="L25">
            <v>4497</v>
          </cell>
          <cell r="M25">
            <v>0</v>
          </cell>
          <cell r="N25">
            <v>-100</v>
          </cell>
          <cell r="O25"/>
          <cell r="P25">
            <v>978</v>
          </cell>
          <cell r="Q25">
            <v>2976</v>
          </cell>
          <cell r="R25">
            <v>-2976</v>
          </cell>
          <cell r="S25">
            <v>978</v>
          </cell>
          <cell r="T25">
            <v>0</v>
          </cell>
          <cell r="U25" t="str">
            <v>&gt;100</v>
          </cell>
          <cell r="V25"/>
          <cell r="W25">
            <v>-10</v>
          </cell>
          <cell r="X25">
            <v>241</v>
          </cell>
          <cell r="Y25">
            <v>-241</v>
          </cell>
          <cell r="Z25">
            <v>-10</v>
          </cell>
          <cell r="AA25">
            <v>0</v>
          </cell>
          <cell r="AB25">
            <v>-100</v>
          </cell>
          <cell r="AC25">
            <v>0</v>
          </cell>
          <cell r="AD25">
            <v>5465</v>
          </cell>
          <cell r="AE25">
            <v>8585</v>
          </cell>
          <cell r="AF25">
            <v>-8585</v>
          </cell>
          <cell r="AG25">
            <v>5465</v>
          </cell>
          <cell r="AH25">
            <v>0</v>
          </cell>
          <cell r="AI25"/>
          <cell r="AJ25"/>
          <cell r="AK25"/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-100</v>
          </cell>
          <cell r="AQ25">
            <v>0</v>
          </cell>
          <cell r="AR25">
            <v>5465</v>
          </cell>
          <cell r="AS25">
            <v>8585</v>
          </cell>
          <cell r="AT25">
            <v>-8585</v>
          </cell>
          <cell r="AU25">
            <v>5465</v>
          </cell>
          <cell r="AV25">
            <v>0</v>
          </cell>
          <cell r="AW25"/>
          <cell r="AX25"/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-100</v>
          </cell>
          <cell r="BD25">
            <v>0</v>
          </cell>
          <cell r="BE25">
            <v>5465</v>
          </cell>
          <cell r="BF25"/>
          <cell r="BG25"/>
          <cell r="BH25">
            <v>8585</v>
          </cell>
          <cell r="BI25">
            <v>-8585</v>
          </cell>
          <cell r="BJ25">
            <v>5465</v>
          </cell>
          <cell r="BK25">
            <v>0</v>
          </cell>
          <cell r="BL25"/>
        </row>
        <row r="26">
          <cell r="B26" t="str">
            <v>Discounting of expected recoveries</v>
          </cell>
          <cell r="C26"/>
          <cell r="D26"/>
          <cell r="E26">
            <v>-100</v>
          </cell>
          <cell r="F26"/>
          <cell r="G26"/>
          <cell r="H26"/>
          <cell r="I26">
            <v>388</v>
          </cell>
          <cell r="J26">
            <v>347</v>
          </cell>
          <cell r="K26">
            <v>-347</v>
          </cell>
          <cell r="L26">
            <v>388</v>
          </cell>
          <cell r="M26">
            <v>0</v>
          </cell>
          <cell r="N26">
            <v>-100</v>
          </cell>
          <cell r="O26"/>
          <cell r="P26">
            <v>-4</v>
          </cell>
          <cell r="Q26">
            <v>-3</v>
          </cell>
          <cell r="R26">
            <v>3</v>
          </cell>
          <cell r="S26">
            <v>-4</v>
          </cell>
          <cell r="T26">
            <v>0</v>
          </cell>
          <cell r="U26"/>
          <cell r="V26">
            <v>0</v>
          </cell>
          <cell r="W26"/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-100</v>
          </cell>
          <cell r="AC26">
            <v>0</v>
          </cell>
          <cell r="AD26">
            <v>384</v>
          </cell>
          <cell r="AE26">
            <v>344</v>
          </cell>
          <cell r="AF26">
            <v>-344</v>
          </cell>
          <cell r="AG26">
            <v>384</v>
          </cell>
          <cell r="AH26">
            <v>0</v>
          </cell>
          <cell r="AI26"/>
          <cell r="AJ26"/>
          <cell r="AK26"/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-100</v>
          </cell>
          <cell r="AQ26">
            <v>0</v>
          </cell>
          <cell r="AR26">
            <v>384</v>
          </cell>
          <cell r="AS26">
            <v>344</v>
          </cell>
          <cell r="AT26">
            <v>-344</v>
          </cell>
          <cell r="AU26">
            <v>384</v>
          </cell>
          <cell r="AV26">
            <v>0</v>
          </cell>
          <cell r="AW26"/>
          <cell r="AX26"/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-100</v>
          </cell>
          <cell r="BD26">
            <v>0</v>
          </cell>
          <cell r="BE26">
            <v>384</v>
          </cell>
          <cell r="BF26"/>
          <cell r="BG26"/>
          <cell r="BH26">
            <v>344</v>
          </cell>
          <cell r="BI26">
            <v>-344</v>
          </cell>
          <cell r="BJ26">
            <v>384</v>
          </cell>
          <cell r="BK26">
            <v>0</v>
          </cell>
          <cell r="BL26"/>
        </row>
        <row r="27">
          <cell r="B27" t="str">
            <v>Portfolio credit impairments</v>
          </cell>
          <cell r="C27"/>
          <cell r="D27"/>
          <cell r="E27">
            <v>-100</v>
          </cell>
          <cell r="F27"/>
          <cell r="G27"/>
          <cell r="H27"/>
          <cell r="I27">
            <v>541</v>
          </cell>
          <cell r="J27">
            <v>-162</v>
          </cell>
          <cell r="K27">
            <v>162</v>
          </cell>
          <cell r="L27">
            <v>541</v>
          </cell>
          <cell r="M27">
            <v>0</v>
          </cell>
          <cell r="N27">
            <v>-100</v>
          </cell>
          <cell r="O27"/>
          <cell r="P27">
            <v>46</v>
          </cell>
          <cell r="Q27">
            <v>313</v>
          </cell>
          <cell r="R27">
            <v>-313</v>
          </cell>
          <cell r="S27">
            <v>47</v>
          </cell>
          <cell r="T27">
            <v>-1</v>
          </cell>
          <cell r="U27"/>
          <cell r="V27"/>
          <cell r="W27"/>
          <cell r="X27">
            <v>157</v>
          </cell>
          <cell r="Y27">
            <v>-157</v>
          </cell>
          <cell r="Z27">
            <v>-1</v>
          </cell>
          <cell r="AA27">
            <v>1</v>
          </cell>
          <cell r="AB27">
            <v>-100</v>
          </cell>
          <cell r="AC27">
            <v>0</v>
          </cell>
          <cell r="AD27">
            <v>587</v>
          </cell>
          <cell r="AE27">
            <v>308</v>
          </cell>
          <cell r="AF27">
            <v>-308</v>
          </cell>
          <cell r="AG27">
            <v>587</v>
          </cell>
          <cell r="AH27">
            <v>0</v>
          </cell>
          <cell r="AI27"/>
          <cell r="AJ27"/>
          <cell r="AK27"/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-100</v>
          </cell>
          <cell r="AQ27">
            <v>0</v>
          </cell>
          <cell r="AR27">
            <v>587</v>
          </cell>
          <cell r="AS27">
            <v>308</v>
          </cell>
          <cell r="AT27">
            <v>-308</v>
          </cell>
          <cell r="AU27">
            <v>587</v>
          </cell>
          <cell r="AV27">
            <v>0</v>
          </cell>
          <cell r="AW27"/>
          <cell r="AX27"/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-100</v>
          </cell>
          <cell r="BD27">
            <v>0</v>
          </cell>
          <cell r="BE27">
            <v>587</v>
          </cell>
          <cell r="BF27"/>
          <cell r="BG27"/>
          <cell r="BH27">
            <v>308</v>
          </cell>
          <cell r="BI27">
            <v>-308</v>
          </cell>
          <cell r="BJ27">
            <v>587</v>
          </cell>
          <cell r="BK27">
            <v>0</v>
          </cell>
          <cell r="BL27"/>
        </row>
        <row r="28">
          <cell r="B28" t="str">
            <v>Benefits due to policyholders</v>
          </cell>
          <cell r="C28"/>
          <cell r="D28"/>
          <cell r="E28"/>
          <cell r="F28"/>
          <cell r="G28"/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/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/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-100</v>
          </cell>
          <cell r="AJ28">
            <v>0</v>
          </cell>
          <cell r="AK28">
            <v>33799</v>
          </cell>
          <cell r="AL28">
            <v>0</v>
          </cell>
          <cell r="AM28">
            <v>0</v>
          </cell>
          <cell r="AN28">
            <v>33799</v>
          </cell>
          <cell r="AO28">
            <v>0</v>
          </cell>
          <cell r="AP28">
            <v>-100</v>
          </cell>
          <cell r="AQ28">
            <v>0</v>
          </cell>
          <cell r="AR28">
            <v>33799</v>
          </cell>
          <cell r="AS28">
            <v>0</v>
          </cell>
          <cell r="AT28">
            <v>0</v>
          </cell>
          <cell r="AU28">
            <v>33799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/>
          <cell r="BD28">
            <v>0</v>
          </cell>
          <cell r="BE28">
            <v>33799</v>
          </cell>
          <cell r="BF28"/>
          <cell r="BG28"/>
          <cell r="BH28">
            <v>0</v>
          </cell>
          <cell r="BI28">
            <v>0</v>
          </cell>
          <cell r="BJ28">
            <v>33799</v>
          </cell>
          <cell r="BK28">
            <v>0</v>
          </cell>
          <cell r="BL28"/>
        </row>
        <row r="29">
          <cell r="B29" t="str">
            <v>Net insurance benefits and claims</v>
          </cell>
          <cell r="C29"/>
          <cell r="D29"/>
          <cell r="E29"/>
          <cell r="F29"/>
          <cell r="G29"/>
          <cell r="H29"/>
          <cell r="I29"/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/>
          <cell r="O29"/>
          <cell r="P29"/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/>
          <cell r="V29"/>
          <cell r="W29"/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/>
          <cell r="AC29"/>
          <cell r="AD29"/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-100</v>
          </cell>
          <cell r="AJ29"/>
          <cell r="AK29">
            <v>28480</v>
          </cell>
          <cell r="AL29">
            <v>0</v>
          </cell>
          <cell r="AM29">
            <v>0</v>
          </cell>
          <cell r="AN29">
            <v>28480</v>
          </cell>
          <cell r="AO29">
            <v>0</v>
          </cell>
          <cell r="AP29">
            <v>-100</v>
          </cell>
          <cell r="AQ29">
            <v>0</v>
          </cell>
          <cell r="AR29">
            <v>28480</v>
          </cell>
          <cell r="AS29">
            <v>0</v>
          </cell>
          <cell r="AT29">
            <v>0</v>
          </cell>
          <cell r="AU29">
            <v>28480</v>
          </cell>
          <cell r="AV29">
            <v>0</v>
          </cell>
          <cell r="AW29"/>
          <cell r="AX29"/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/>
          <cell r="BD29">
            <v>0</v>
          </cell>
          <cell r="BE29">
            <v>28480</v>
          </cell>
          <cell r="BF29"/>
          <cell r="BG29"/>
          <cell r="BH29">
            <v>0</v>
          </cell>
          <cell r="BI29">
            <v>0</v>
          </cell>
          <cell r="BJ29">
            <v>28480</v>
          </cell>
          <cell r="BK29">
            <v>0</v>
          </cell>
          <cell r="BL29"/>
        </row>
        <row r="30">
          <cell r="B30" t="str">
            <v>Fair value adjustment to policyholders'</v>
          </cell>
          <cell r="C30"/>
          <cell r="D30"/>
          <cell r="E30"/>
          <cell r="F30"/>
          <cell r="G30"/>
          <cell r="H30"/>
          <cell r="I30"/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/>
          <cell r="O30"/>
          <cell r="P30"/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/>
          <cell r="V30"/>
          <cell r="W30"/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/>
          <cell r="AC30"/>
          <cell r="AD30"/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/>
          <cell r="AJ30"/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/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/>
          <cell r="AX30"/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/>
          <cell r="BD30">
            <v>0</v>
          </cell>
          <cell r="BE30">
            <v>0</v>
          </cell>
          <cell r="BF30"/>
          <cell r="BG30"/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/>
        </row>
        <row r="31">
          <cell r="B31" t="str">
            <v xml:space="preserve">Liabilities under investment contracts </v>
          </cell>
          <cell r="C31"/>
          <cell r="D31"/>
          <cell r="E31"/>
          <cell r="F31"/>
          <cell r="G31"/>
          <cell r="H31"/>
          <cell r="I31"/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/>
          <cell r="O31"/>
          <cell r="P31"/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/>
          <cell r="V31"/>
          <cell r="W31"/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/>
          <cell r="AC31"/>
          <cell r="AD31"/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-100</v>
          </cell>
          <cell r="AJ31"/>
          <cell r="AK31">
            <v>4089</v>
          </cell>
          <cell r="AL31">
            <v>0</v>
          </cell>
          <cell r="AM31">
            <v>0</v>
          </cell>
          <cell r="AN31">
            <v>4089</v>
          </cell>
          <cell r="AO31">
            <v>0</v>
          </cell>
          <cell r="AP31">
            <v>-100</v>
          </cell>
          <cell r="AQ31">
            <v>0</v>
          </cell>
          <cell r="AR31">
            <v>4089</v>
          </cell>
          <cell r="AS31">
            <v>0</v>
          </cell>
          <cell r="AT31">
            <v>0</v>
          </cell>
          <cell r="AU31">
            <v>4089</v>
          </cell>
          <cell r="AV31">
            <v>0</v>
          </cell>
          <cell r="AW31"/>
          <cell r="AX31"/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/>
          <cell r="BD31">
            <v>0</v>
          </cell>
          <cell r="BE31">
            <v>4089</v>
          </cell>
          <cell r="BF31"/>
          <cell r="BG31"/>
          <cell r="BH31">
            <v>0</v>
          </cell>
          <cell r="BI31">
            <v>0</v>
          </cell>
          <cell r="BJ31">
            <v>4089</v>
          </cell>
          <cell r="BK31">
            <v>0</v>
          </cell>
          <cell r="BL31"/>
        </row>
        <row r="32">
          <cell r="B32" t="str">
            <v>Fair value adjustment on third party fund interests</v>
          </cell>
          <cell r="C32"/>
          <cell r="D32"/>
          <cell r="E32"/>
          <cell r="F32"/>
          <cell r="G32"/>
          <cell r="H32"/>
          <cell r="I32"/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/>
          <cell r="O32"/>
          <cell r="P32"/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/>
          <cell r="V32"/>
          <cell r="W32"/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/>
          <cell r="AC32"/>
          <cell r="AD32"/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-100</v>
          </cell>
          <cell r="AJ32"/>
          <cell r="AK32">
            <v>1230</v>
          </cell>
          <cell r="AL32">
            <v>0</v>
          </cell>
          <cell r="AM32">
            <v>0</v>
          </cell>
          <cell r="AN32">
            <v>1230</v>
          </cell>
          <cell r="AO32">
            <v>0</v>
          </cell>
          <cell r="AP32">
            <v>-100</v>
          </cell>
          <cell r="AQ32">
            <v>0</v>
          </cell>
          <cell r="AR32">
            <v>1230</v>
          </cell>
          <cell r="AS32">
            <v>0</v>
          </cell>
          <cell r="AT32">
            <v>0</v>
          </cell>
          <cell r="AU32">
            <v>1230</v>
          </cell>
          <cell r="AV32">
            <v>0</v>
          </cell>
          <cell r="AW32"/>
          <cell r="AX32"/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/>
          <cell r="BD32">
            <v>0</v>
          </cell>
          <cell r="BE32">
            <v>1230</v>
          </cell>
          <cell r="BF32"/>
          <cell r="BG32"/>
          <cell r="BH32">
            <v>0</v>
          </cell>
          <cell r="BI32">
            <v>0</v>
          </cell>
          <cell r="BJ32">
            <v>1230</v>
          </cell>
          <cell r="BK32">
            <v>0</v>
          </cell>
          <cell r="BL32"/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>
            <v>0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>
            <v>0</v>
          </cell>
          <cell r="BL33"/>
        </row>
        <row r="34">
          <cell r="B34" t="str">
            <v>Income after credit impairment charges and</v>
          </cell>
          <cell r="C34"/>
          <cell r="D34"/>
          <cell r="E34"/>
          <cell r="F34"/>
          <cell r="G34"/>
          <cell r="H34"/>
          <cell r="I34"/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/>
          <cell r="O34"/>
          <cell r="P34"/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/>
          <cell r="V34"/>
          <cell r="W34"/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/>
          <cell r="AC34"/>
          <cell r="AD34"/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/>
          <cell r="AJ34"/>
          <cell r="AK34"/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/>
          <cell r="AQ34"/>
          <cell r="AR34"/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/>
          <cell r="AX34"/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/>
        </row>
        <row r="35">
          <cell r="B35" t="str">
            <v>policyholders' benefits</v>
          </cell>
          <cell r="C35"/>
          <cell r="D35"/>
          <cell r="E35">
            <v>-100</v>
          </cell>
          <cell r="F35"/>
          <cell r="G35"/>
          <cell r="H35">
            <v>0</v>
          </cell>
          <cell r="I35">
            <v>31591</v>
          </cell>
          <cell r="J35">
            <v>29967</v>
          </cell>
          <cell r="K35">
            <v>-29967</v>
          </cell>
          <cell r="L35">
            <v>31591</v>
          </cell>
          <cell r="M35">
            <v>0</v>
          </cell>
          <cell r="N35">
            <v>-100</v>
          </cell>
          <cell r="O35">
            <v>0</v>
          </cell>
          <cell r="P35">
            <v>21459</v>
          </cell>
          <cell r="Q35">
            <v>31601</v>
          </cell>
          <cell r="R35">
            <v>-31601</v>
          </cell>
          <cell r="S35">
            <v>21458</v>
          </cell>
          <cell r="T35">
            <v>1</v>
          </cell>
          <cell r="U35">
            <v>-100</v>
          </cell>
          <cell r="V35">
            <v>0</v>
          </cell>
          <cell r="W35">
            <v>-735</v>
          </cell>
          <cell r="X35">
            <v>4864</v>
          </cell>
          <cell r="Y35">
            <v>-4864</v>
          </cell>
          <cell r="Z35">
            <v>-734</v>
          </cell>
          <cell r="AA35">
            <v>-1</v>
          </cell>
          <cell r="AB35">
            <v>-100</v>
          </cell>
          <cell r="AC35">
            <v>0</v>
          </cell>
          <cell r="AD35">
            <v>52315</v>
          </cell>
          <cell r="AE35">
            <v>66432</v>
          </cell>
          <cell r="AF35">
            <v>-66432</v>
          </cell>
          <cell r="AG35">
            <v>52315</v>
          </cell>
          <cell r="AH35">
            <v>0</v>
          </cell>
          <cell r="AI35">
            <v>-100</v>
          </cell>
          <cell r="AJ35">
            <v>0</v>
          </cell>
          <cell r="AK35">
            <v>15007</v>
          </cell>
          <cell r="AL35">
            <v>0</v>
          </cell>
          <cell r="AM35">
            <v>0</v>
          </cell>
          <cell r="AN35">
            <v>15007</v>
          </cell>
          <cell r="AO35">
            <v>0</v>
          </cell>
          <cell r="AP35">
            <v>-100</v>
          </cell>
          <cell r="AQ35">
            <v>0</v>
          </cell>
          <cell r="AR35">
            <v>67322</v>
          </cell>
          <cell r="AS35">
            <v>66432</v>
          </cell>
          <cell r="AT35">
            <v>-66432</v>
          </cell>
          <cell r="AU35">
            <v>67322</v>
          </cell>
          <cell r="AV35">
            <v>0</v>
          </cell>
          <cell r="AW35">
            <v>0</v>
          </cell>
          <cell r="AX35">
            <v>-170</v>
          </cell>
          <cell r="AY35">
            <v>-385</v>
          </cell>
          <cell r="AZ35">
            <v>385</v>
          </cell>
          <cell r="BA35">
            <v>-170</v>
          </cell>
          <cell r="BB35">
            <v>0</v>
          </cell>
          <cell r="BC35"/>
          <cell r="BD35">
            <v>0</v>
          </cell>
          <cell r="BE35">
            <v>67152</v>
          </cell>
          <cell r="BF35"/>
          <cell r="BG35"/>
          <cell r="BH35">
            <v>66047</v>
          </cell>
          <cell r="BI35">
            <v>-66047</v>
          </cell>
          <cell r="BJ35">
            <v>67152</v>
          </cell>
          <cell r="BK35">
            <v>0</v>
          </cell>
          <cell r="BL35"/>
        </row>
        <row r="36">
          <cell r="B36" t="str">
            <v>Operating expenses in banking activities</v>
          </cell>
          <cell r="C36"/>
          <cell r="D36"/>
          <cell r="E36">
            <v>-100</v>
          </cell>
          <cell r="F36"/>
          <cell r="G36"/>
          <cell r="H36">
            <v>0</v>
          </cell>
          <cell r="I36">
            <v>23224</v>
          </cell>
          <cell r="J36">
            <v>19948</v>
          </cell>
          <cell r="K36">
            <v>-19948</v>
          </cell>
          <cell r="L36">
            <v>23224</v>
          </cell>
          <cell r="M36">
            <v>0</v>
          </cell>
          <cell r="N36">
            <v>-100</v>
          </cell>
          <cell r="O36">
            <v>0</v>
          </cell>
          <cell r="P36">
            <v>14001</v>
          </cell>
          <cell r="Q36">
            <v>24281</v>
          </cell>
          <cell r="R36">
            <v>-24281</v>
          </cell>
          <cell r="S36">
            <v>14000</v>
          </cell>
          <cell r="T36">
            <v>1</v>
          </cell>
          <cell r="U36">
            <v>-100</v>
          </cell>
          <cell r="V36">
            <v>0</v>
          </cell>
          <cell r="W36">
            <v>-2500</v>
          </cell>
          <cell r="X36">
            <v>1726</v>
          </cell>
          <cell r="Y36">
            <v>-1726</v>
          </cell>
          <cell r="Z36">
            <v>-2499</v>
          </cell>
          <cell r="AA36">
            <v>-1</v>
          </cell>
          <cell r="AB36">
            <v>-100</v>
          </cell>
          <cell r="AC36">
            <v>0</v>
          </cell>
          <cell r="AD36">
            <v>34725</v>
          </cell>
          <cell r="AE36">
            <v>45955</v>
          </cell>
          <cell r="AF36">
            <v>-45955</v>
          </cell>
          <cell r="AG36">
            <v>34725</v>
          </cell>
          <cell r="AH36">
            <v>0</v>
          </cell>
          <cell r="AI36"/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-100</v>
          </cell>
          <cell r="AQ36">
            <v>0</v>
          </cell>
          <cell r="AR36">
            <v>34725</v>
          </cell>
          <cell r="AS36">
            <v>45955</v>
          </cell>
          <cell r="AT36">
            <v>-45955</v>
          </cell>
          <cell r="AU36">
            <v>34725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-100</v>
          </cell>
          <cell r="BD36">
            <v>0</v>
          </cell>
          <cell r="BE36">
            <v>34725</v>
          </cell>
          <cell r="BF36"/>
          <cell r="BG36"/>
          <cell r="BH36">
            <v>45955</v>
          </cell>
          <cell r="BI36">
            <v>-45955</v>
          </cell>
          <cell r="BJ36">
            <v>34725</v>
          </cell>
          <cell r="BK36">
            <v>0</v>
          </cell>
          <cell r="BL36"/>
        </row>
        <row r="37">
          <cell r="B37" t="str">
            <v>Staff costs</v>
          </cell>
          <cell r="C37"/>
          <cell r="D37"/>
          <cell r="E37">
            <v>-100</v>
          </cell>
          <cell r="F37"/>
          <cell r="G37"/>
          <cell r="H37"/>
          <cell r="I37">
            <v>7112</v>
          </cell>
          <cell r="J37">
            <v>5068</v>
          </cell>
          <cell r="K37">
            <v>-5068</v>
          </cell>
          <cell r="L37">
            <v>7112</v>
          </cell>
          <cell r="M37">
            <v>0</v>
          </cell>
          <cell r="N37">
            <v>-100</v>
          </cell>
          <cell r="O37"/>
          <cell r="P37">
            <v>6262</v>
          </cell>
          <cell r="Q37">
            <v>9848</v>
          </cell>
          <cell r="R37">
            <v>-9848</v>
          </cell>
          <cell r="S37">
            <v>6262</v>
          </cell>
          <cell r="T37">
            <v>0</v>
          </cell>
          <cell r="U37">
            <v>-100</v>
          </cell>
          <cell r="V37"/>
          <cell r="W37">
            <v>5767</v>
          </cell>
          <cell r="X37">
            <v>8701</v>
          </cell>
          <cell r="Y37">
            <v>-8701</v>
          </cell>
          <cell r="Z37">
            <v>5767</v>
          </cell>
          <cell r="AA37">
            <v>0</v>
          </cell>
          <cell r="AB37">
            <v>-100</v>
          </cell>
          <cell r="AC37">
            <v>0</v>
          </cell>
          <cell r="AD37">
            <v>19141</v>
          </cell>
          <cell r="AE37">
            <v>23617</v>
          </cell>
          <cell r="AF37">
            <v>-23617</v>
          </cell>
          <cell r="AG37">
            <v>19141</v>
          </cell>
          <cell r="AH37">
            <v>0</v>
          </cell>
          <cell r="AI37"/>
          <cell r="AJ37"/>
          <cell r="AK37"/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-100</v>
          </cell>
          <cell r="AQ37">
            <v>0</v>
          </cell>
          <cell r="AR37">
            <v>19141</v>
          </cell>
          <cell r="AS37">
            <v>23617</v>
          </cell>
          <cell r="AT37">
            <v>-23617</v>
          </cell>
          <cell r="AU37">
            <v>19141</v>
          </cell>
          <cell r="AV37">
            <v>0</v>
          </cell>
          <cell r="AW37"/>
          <cell r="AX37"/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-100</v>
          </cell>
          <cell r="BD37">
            <v>0</v>
          </cell>
          <cell r="BE37">
            <v>19141</v>
          </cell>
          <cell r="BF37"/>
          <cell r="BG37"/>
          <cell r="BH37">
            <v>23617</v>
          </cell>
          <cell r="BI37">
            <v>-23617</v>
          </cell>
          <cell r="BJ37">
            <v>19141</v>
          </cell>
          <cell r="BK37">
            <v>0</v>
          </cell>
          <cell r="BL37"/>
        </row>
        <row r="38">
          <cell r="B38" t="str">
            <v>Other operating expenses</v>
          </cell>
          <cell r="C38"/>
          <cell r="D38"/>
          <cell r="E38">
            <v>-100</v>
          </cell>
          <cell r="F38"/>
          <cell r="G38"/>
          <cell r="H38"/>
          <cell r="I38">
            <v>16112</v>
          </cell>
          <cell r="J38">
            <v>14880</v>
          </cell>
          <cell r="K38">
            <v>-14880</v>
          </cell>
          <cell r="L38">
            <v>16112</v>
          </cell>
          <cell r="M38">
            <v>0</v>
          </cell>
          <cell r="N38">
            <v>-100</v>
          </cell>
          <cell r="O38"/>
          <cell r="P38">
            <v>7739</v>
          </cell>
          <cell r="Q38">
            <v>14433</v>
          </cell>
          <cell r="R38">
            <v>-14433</v>
          </cell>
          <cell r="S38">
            <v>7738</v>
          </cell>
          <cell r="T38">
            <v>1</v>
          </cell>
          <cell r="U38">
            <v>100</v>
          </cell>
          <cell r="V38"/>
          <cell r="W38">
            <v>-8267</v>
          </cell>
          <cell r="X38">
            <v>-6975</v>
          </cell>
          <cell r="Y38">
            <v>6975</v>
          </cell>
          <cell r="Z38">
            <v>-8266</v>
          </cell>
          <cell r="AA38">
            <v>-1</v>
          </cell>
          <cell r="AB38">
            <v>-100</v>
          </cell>
          <cell r="AC38">
            <v>0</v>
          </cell>
          <cell r="AD38">
            <v>15584</v>
          </cell>
          <cell r="AE38">
            <v>22338</v>
          </cell>
          <cell r="AF38">
            <v>-22338</v>
          </cell>
          <cell r="AG38">
            <v>15584</v>
          </cell>
          <cell r="AH38">
            <v>0</v>
          </cell>
          <cell r="AI38"/>
          <cell r="AJ38"/>
          <cell r="AK38"/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-100</v>
          </cell>
          <cell r="AQ38">
            <v>0</v>
          </cell>
          <cell r="AR38">
            <v>15584</v>
          </cell>
          <cell r="AS38">
            <v>22338</v>
          </cell>
          <cell r="AT38">
            <v>-22338</v>
          </cell>
          <cell r="AU38">
            <v>15584</v>
          </cell>
          <cell r="AV38">
            <v>0</v>
          </cell>
          <cell r="AW38"/>
          <cell r="AX38"/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/>
          <cell r="BD38">
            <v>0</v>
          </cell>
          <cell r="BE38">
            <v>15584</v>
          </cell>
          <cell r="BF38"/>
          <cell r="BG38"/>
          <cell r="BH38">
            <v>22338</v>
          </cell>
          <cell r="BI38">
            <v>-22338</v>
          </cell>
          <cell r="BJ38">
            <v>15584</v>
          </cell>
          <cell r="BK38">
            <v>0</v>
          </cell>
          <cell r="BL38"/>
        </row>
        <row r="39">
          <cell r="B39" t="str">
            <v>Insurance activities</v>
          </cell>
          <cell r="C39"/>
          <cell r="D39"/>
          <cell r="E39"/>
          <cell r="F39"/>
          <cell r="G39"/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/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/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-100</v>
          </cell>
          <cell r="AJ39">
            <v>0</v>
          </cell>
          <cell r="AK39">
            <v>10410</v>
          </cell>
          <cell r="AL39">
            <v>0</v>
          </cell>
          <cell r="AM39">
            <v>0</v>
          </cell>
          <cell r="AN39">
            <v>10410</v>
          </cell>
          <cell r="AO39">
            <v>0</v>
          </cell>
          <cell r="AP39">
            <v>-100</v>
          </cell>
          <cell r="AQ39">
            <v>0</v>
          </cell>
          <cell r="AR39">
            <v>10410</v>
          </cell>
          <cell r="AS39">
            <v>0</v>
          </cell>
          <cell r="AT39">
            <v>0</v>
          </cell>
          <cell r="AU39">
            <v>10410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/>
          <cell r="BD39">
            <v>0</v>
          </cell>
          <cell r="BE39">
            <v>10410</v>
          </cell>
          <cell r="BF39"/>
          <cell r="BG39"/>
          <cell r="BH39">
            <v>0</v>
          </cell>
          <cell r="BI39">
            <v>0</v>
          </cell>
          <cell r="BJ39">
            <v>10410</v>
          </cell>
          <cell r="BK39">
            <v>0</v>
          </cell>
          <cell r="BL39"/>
        </row>
        <row r="40">
          <cell r="B40" t="str">
            <v>Acquisition costs - insurance and investment contracts</v>
          </cell>
          <cell r="C40"/>
          <cell r="D40"/>
          <cell r="E40"/>
          <cell r="F40"/>
          <cell r="G40"/>
          <cell r="H40"/>
          <cell r="I40"/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/>
          <cell r="O40"/>
          <cell r="P40"/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/>
          <cell r="V40"/>
          <cell r="W40"/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/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-100</v>
          </cell>
          <cell r="AJ40"/>
          <cell r="AK40">
            <v>3268</v>
          </cell>
          <cell r="AL40">
            <v>0</v>
          </cell>
          <cell r="AM40">
            <v>0</v>
          </cell>
          <cell r="AN40">
            <v>3268</v>
          </cell>
          <cell r="AO40">
            <v>0</v>
          </cell>
          <cell r="AP40">
            <v>-100</v>
          </cell>
          <cell r="AQ40">
            <v>0</v>
          </cell>
          <cell r="AR40">
            <v>3268</v>
          </cell>
          <cell r="AS40">
            <v>0</v>
          </cell>
          <cell r="AT40">
            <v>0</v>
          </cell>
          <cell r="AU40">
            <v>3268</v>
          </cell>
          <cell r="AV40">
            <v>0</v>
          </cell>
          <cell r="AW40"/>
          <cell r="AX40"/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/>
          <cell r="BD40">
            <v>0</v>
          </cell>
          <cell r="BE40">
            <v>3268</v>
          </cell>
          <cell r="BF40"/>
          <cell r="BG40"/>
          <cell r="BH40">
            <v>0</v>
          </cell>
          <cell r="BI40">
            <v>0</v>
          </cell>
          <cell r="BJ40">
            <v>3268</v>
          </cell>
          <cell r="BK40">
            <v>0</v>
          </cell>
          <cell r="BL40"/>
        </row>
        <row r="41">
          <cell r="B41" t="str">
            <v>Other operating expenses</v>
          </cell>
          <cell r="C41"/>
          <cell r="D41"/>
          <cell r="E41"/>
          <cell r="F41"/>
          <cell r="G41"/>
          <cell r="H41"/>
          <cell r="I41"/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/>
          <cell r="O41"/>
          <cell r="P41"/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/>
          <cell r="V41"/>
          <cell r="W41"/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/>
          <cell r="AC41"/>
          <cell r="AD41"/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-100</v>
          </cell>
          <cell r="AJ41"/>
          <cell r="AK41">
            <v>7142</v>
          </cell>
          <cell r="AL41">
            <v>0</v>
          </cell>
          <cell r="AM41">
            <v>0</v>
          </cell>
          <cell r="AN41">
            <v>7142</v>
          </cell>
          <cell r="AO41">
            <v>0</v>
          </cell>
          <cell r="AP41">
            <v>-100</v>
          </cell>
          <cell r="AQ41">
            <v>0</v>
          </cell>
          <cell r="AR41">
            <v>7142</v>
          </cell>
          <cell r="AS41">
            <v>0</v>
          </cell>
          <cell r="AT41">
            <v>0</v>
          </cell>
          <cell r="AU41">
            <v>7142</v>
          </cell>
          <cell r="AV41">
            <v>0</v>
          </cell>
          <cell r="AW41"/>
          <cell r="AX41"/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/>
          <cell r="BD41">
            <v>0</v>
          </cell>
          <cell r="BE41">
            <v>7142</v>
          </cell>
          <cell r="BF41"/>
          <cell r="BG41"/>
          <cell r="BH41">
            <v>0</v>
          </cell>
          <cell r="BI41">
            <v>0</v>
          </cell>
          <cell r="BJ41">
            <v>7142</v>
          </cell>
          <cell r="BK41">
            <v>0</v>
          </cell>
          <cell r="BL41"/>
        </row>
        <row r="42">
          <cell r="B42"/>
          <cell r="C42"/>
          <cell r="D42"/>
          <cell r="E42"/>
          <cell r="F42"/>
          <cell r="G42"/>
          <cell r="H42">
            <v>0</v>
          </cell>
          <cell r="I42">
            <v>0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>
            <v>0</v>
          </cell>
          <cell r="BL42"/>
        </row>
        <row r="43">
          <cell r="B43" t="str">
            <v>Net income before goodwill and gains and losses on disposal of businesses</v>
          </cell>
          <cell r="C43"/>
          <cell r="D43"/>
          <cell r="E43">
            <v>-100</v>
          </cell>
          <cell r="F43"/>
          <cell r="G43"/>
          <cell r="H43">
            <v>0</v>
          </cell>
          <cell r="I43">
            <v>8367</v>
          </cell>
          <cell r="J43">
            <v>10019</v>
          </cell>
          <cell r="K43">
            <v>-10019</v>
          </cell>
          <cell r="L43">
            <v>8367</v>
          </cell>
          <cell r="M43">
            <v>0</v>
          </cell>
          <cell r="N43">
            <v>-100</v>
          </cell>
          <cell r="O43">
            <v>0</v>
          </cell>
          <cell r="P43">
            <v>7458</v>
          </cell>
          <cell r="Q43">
            <v>7320</v>
          </cell>
          <cell r="R43">
            <v>-7320</v>
          </cell>
          <cell r="S43">
            <v>7458</v>
          </cell>
          <cell r="T43">
            <v>0</v>
          </cell>
          <cell r="U43">
            <v>-100</v>
          </cell>
          <cell r="V43">
            <v>0</v>
          </cell>
          <cell r="W43">
            <v>1765</v>
          </cell>
          <cell r="X43">
            <v>3138</v>
          </cell>
          <cell r="Y43">
            <v>-3138</v>
          </cell>
          <cell r="Z43">
            <v>1765</v>
          </cell>
          <cell r="AA43">
            <v>0</v>
          </cell>
          <cell r="AB43">
            <v>-100</v>
          </cell>
          <cell r="AC43">
            <v>0</v>
          </cell>
          <cell r="AD43">
            <v>17590</v>
          </cell>
          <cell r="AE43">
            <v>20477</v>
          </cell>
          <cell r="AF43">
            <v>-20477</v>
          </cell>
          <cell r="AG43">
            <v>17590</v>
          </cell>
          <cell r="AH43">
            <v>0</v>
          </cell>
          <cell r="AI43">
            <v>-100</v>
          </cell>
          <cell r="AJ43">
            <v>0</v>
          </cell>
          <cell r="AK43">
            <v>4597</v>
          </cell>
          <cell r="AL43">
            <v>0</v>
          </cell>
          <cell r="AM43">
            <v>0</v>
          </cell>
          <cell r="AN43">
            <v>4597</v>
          </cell>
          <cell r="AO43">
            <v>0</v>
          </cell>
          <cell r="AP43">
            <v>-100</v>
          </cell>
          <cell r="AQ43">
            <v>0</v>
          </cell>
          <cell r="AR43">
            <v>22187</v>
          </cell>
          <cell r="AS43">
            <v>20477</v>
          </cell>
          <cell r="AT43">
            <v>-20477</v>
          </cell>
          <cell r="AU43">
            <v>22187</v>
          </cell>
          <cell r="AV43">
            <v>0</v>
          </cell>
          <cell r="AW43">
            <v>0</v>
          </cell>
          <cell r="AX43">
            <v>-170</v>
          </cell>
          <cell r="AY43">
            <v>-385</v>
          </cell>
          <cell r="AZ43">
            <v>385</v>
          </cell>
          <cell r="BA43">
            <v>-170</v>
          </cell>
          <cell r="BB43">
            <v>0</v>
          </cell>
          <cell r="BC43"/>
          <cell r="BD43">
            <v>0</v>
          </cell>
          <cell r="BE43">
            <v>22017</v>
          </cell>
          <cell r="BF43"/>
          <cell r="BG43"/>
          <cell r="BH43">
            <v>20092</v>
          </cell>
          <cell r="BI43">
            <v>-20092</v>
          </cell>
          <cell r="BJ43">
            <v>22017</v>
          </cell>
          <cell r="BK43">
            <v>0</v>
          </cell>
          <cell r="BL43"/>
        </row>
        <row r="44">
          <cell r="B44" t="str">
            <v>Goodwill impairment</v>
          </cell>
          <cell r="C44"/>
          <cell r="D44"/>
          <cell r="E44">
            <v>-100</v>
          </cell>
          <cell r="F44"/>
          <cell r="G44"/>
          <cell r="H44"/>
          <cell r="I44">
            <v>47</v>
          </cell>
          <cell r="J44">
            <v>0</v>
          </cell>
          <cell r="K44">
            <v>0</v>
          </cell>
          <cell r="L44">
            <v>47</v>
          </cell>
          <cell r="M44">
            <v>0</v>
          </cell>
          <cell r="N44">
            <v>-100</v>
          </cell>
          <cell r="O44"/>
          <cell r="P44">
            <v>14</v>
          </cell>
          <cell r="Q44">
            <v>0</v>
          </cell>
          <cell r="R44">
            <v>0</v>
          </cell>
          <cell r="S44">
            <v>14</v>
          </cell>
          <cell r="T44">
            <v>0</v>
          </cell>
          <cell r="U44">
            <v>100</v>
          </cell>
          <cell r="V44"/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-100</v>
          </cell>
          <cell r="AC44">
            <v>0</v>
          </cell>
          <cell r="AD44">
            <v>61</v>
          </cell>
          <cell r="AE44">
            <v>0</v>
          </cell>
          <cell r="AF44">
            <v>0</v>
          </cell>
          <cell r="AG44">
            <v>61</v>
          </cell>
          <cell r="AH44">
            <v>0</v>
          </cell>
          <cell r="AI44"/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-100</v>
          </cell>
          <cell r="AQ44">
            <v>0</v>
          </cell>
          <cell r="AR44">
            <v>61</v>
          </cell>
          <cell r="AS44">
            <v>0</v>
          </cell>
          <cell r="AT44">
            <v>0</v>
          </cell>
          <cell r="AU44">
            <v>61</v>
          </cell>
          <cell r="AV44">
            <v>0</v>
          </cell>
          <cell r="AW44"/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/>
          <cell r="BD44">
            <v>0</v>
          </cell>
          <cell r="BE44">
            <v>61</v>
          </cell>
          <cell r="BF44"/>
          <cell r="BG44"/>
          <cell r="BH44">
            <v>0</v>
          </cell>
          <cell r="BI44">
            <v>0</v>
          </cell>
          <cell r="BJ44">
            <v>61</v>
          </cell>
          <cell r="BK44">
            <v>0</v>
          </cell>
          <cell r="BL44"/>
        </row>
        <row r="45">
          <cell r="B45" t="str">
            <v>Gains and losses on disposal of businesses</v>
          </cell>
          <cell r="C45"/>
          <cell r="D45"/>
          <cell r="E45"/>
          <cell r="F45"/>
          <cell r="G45"/>
          <cell r="H45"/>
          <cell r="I45"/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Q45">
            <v>-27</v>
          </cell>
          <cell r="R45">
            <v>27</v>
          </cell>
          <cell r="S45">
            <v>0</v>
          </cell>
          <cell r="T45">
            <v>0</v>
          </cell>
          <cell r="U45"/>
          <cell r="V45"/>
          <cell r="W45"/>
          <cell r="X45">
            <v>-61</v>
          </cell>
          <cell r="Y45">
            <v>61</v>
          </cell>
          <cell r="Z45">
            <v>0</v>
          </cell>
          <cell r="AA45">
            <v>0</v>
          </cell>
          <cell r="AB45"/>
          <cell r="AC45">
            <v>0</v>
          </cell>
          <cell r="AD45">
            <v>0</v>
          </cell>
          <cell r="AE45">
            <v>-88</v>
          </cell>
          <cell r="AF45">
            <v>88</v>
          </cell>
          <cell r="AG45">
            <v>0</v>
          </cell>
          <cell r="AH45">
            <v>0</v>
          </cell>
          <cell r="AI45"/>
          <cell r="AJ45"/>
          <cell r="AK45"/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/>
          <cell r="AQ45">
            <v>0</v>
          </cell>
          <cell r="AR45">
            <v>0</v>
          </cell>
          <cell r="AS45">
            <v>-88</v>
          </cell>
          <cell r="AT45">
            <v>88</v>
          </cell>
          <cell r="AU45">
            <v>0</v>
          </cell>
          <cell r="AV45">
            <v>0</v>
          </cell>
          <cell r="AW45"/>
          <cell r="AX45"/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/>
          <cell r="BD45">
            <v>0</v>
          </cell>
          <cell r="BE45">
            <v>0</v>
          </cell>
          <cell r="BF45"/>
          <cell r="BG45"/>
          <cell r="BH45">
            <v>-88</v>
          </cell>
          <cell r="BI45">
            <v>88</v>
          </cell>
          <cell r="BJ45">
            <v>0</v>
          </cell>
          <cell r="BK45">
            <v>0</v>
          </cell>
          <cell r="BL45"/>
        </row>
        <row r="46">
          <cell r="B46" t="str">
            <v>Net income before associates and joint ventures</v>
          </cell>
          <cell r="C46"/>
          <cell r="D46"/>
          <cell r="E46">
            <v>-100</v>
          </cell>
          <cell r="F46"/>
          <cell r="G46"/>
          <cell r="H46">
            <v>0</v>
          </cell>
          <cell r="I46">
            <v>8320</v>
          </cell>
          <cell r="J46">
            <v>10019</v>
          </cell>
          <cell r="K46">
            <v>-10019</v>
          </cell>
          <cell r="L46">
            <v>8320</v>
          </cell>
          <cell r="M46">
            <v>0</v>
          </cell>
          <cell r="N46">
            <v>-100</v>
          </cell>
          <cell r="O46">
            <v>0</v>
          </cell>
          <cell r="P46">
            <v>7444</v>
          </cell>
          <cell r="Q46">
            <v>7293</v>
          </cell>
          <cell r="R46">
            <v>-7293</v>
          </cell>
          <cell r="S46">
            <v>7444</v>
          </cell>
          <cell r="T46">
            <v>0</v>
          </cell>
          <cell r="U46">
            <v>-100</v>
          </cell>
          <cell r="V46">
            <v>0</v>
          </cell>
          <cell r="W46">
            <v>1765</v>
          </cell>
          <cell r="X46">
            <v>3077</v>
          </cell>
          <cell r="Y46">
            <v>-3077</v>
          </cell>
          <cell r="Z46">
            <v>1765</v>
          </cell>
          <cell r="AA46">
            <v>0</v>
          </cell>
          <cell r="AB46">
            <v>-100</v>
          </cell>
          <cell r="AC46">
            <v>0</v>
          </cell>
          <cell r="AD46">
            <v>17529</v>
          </cell>
          <cell r="AE46">
            <v>20389</v>
          </cell>
          <cell r="AF46">
            <v>-20389</v>
          </cell>
          <cell r="AG46">
            <v>17529</v>
          </cell>
          <cell r="AH46">
            <v>0</v>
          </cell>
          <cell r="AI46">
            <v>-100</v>
          </cell>
          <cell r="AJ46">
            <v>0</v>
          </cell>
          <cell r="AK46">
            <v>4597</v>
          </cell>
          <cell r="AL46">
            <v>0</v>
          </cell>
          <cell r="AM46">
            <v>0</v>
          </cell>
          <cell r="AN46">
            <v>4597</v>
          </cell>
          <cell r="AO46">
            <v>0</v>
          </cell>
          <cell r="AP46"/>
          <cell r="AQ46">
            <v>0</v>
          </cell>
          <cell r="AR46">
            <v>22126</v>
          </cell>
          <cell r="AS46">
            <v>20389</v>
          </cell>
          <cell r="AT46">
            <v>-20389</v>
          </cell>
          <cell r="AU46">
            <v>22126</v>
          </cell>
          <cell r="AV46">
            <v>0</v>
          </cell>
          <cell r="AW46">
            <v>0</v>
          </cell>
          <cell r="AX46">
            <v>-170</v>
          </cell>
          <cell r="AY46">
            <v>-385</v>
          </cell>
          <cell r="AZ46">
            <v>385</v>
          </cell>
          <cell r="BA46">
            <v>-170</v>
          </cell>
          <cell r="BB46">
            <v>0</v>
          </cell>
          <cell r="BC46">
            <v>-100</v>
          </cell>
          <cell r="BD46">
            <v>0</v>
          </cell>
          <cell r="BE46">
            <v>21956</v>
          </cell>
          <cell r="BF46"/>
          <cell r="BG46"/>
          <cell r="BH46">
            <v>20004</v>
          </cell>
          <cell r="BI46">
            <v>-20004</v>
          </cell>
          <cell r="BJ46">
            <v>21956</v>
          </cell>
          <cell r="BK46">
            <v>0</v>
          </cell>
          <cell r="BL46"/>
        </row>
        <row r="47">
          <cell r="B47" t="str">
            <v>Share of profit/(loss) from associates and joint ventures</v>
          </cell>
          <cell r="C47"/>
          <cell r="D47"/>
          <cell r="E47">
            <v>-100</v>
          </cell>
          <cell r="F47"/>
          <cell r="G47"/>
          <cell r="H47"/>
          <cell r="I47">
            <v>189</v>
          </cell>
          <cell r="J47">
            <v>325</v>
          </cell>
          <cell r="K47">
            <v>-325</v>
          </cell>
          <cell r="L47">
            <v>189</v>
          </cell>
          <cell r="M47">
            <v>0</v>
          </cell>
          <cell r="N47">
            <v>-100</v>
          </cell>
          <cell r="O47"/>
          <cell r="P47">
            <v>60</v>
          </cell>
          <cell r="Q47">
            <v>107</v>
          </cell>
          <cell r="R47">
            <v>-107</v>
          </cell>
          <cell r="S47">
            <v>60</v>
          </cell>
          <cell r="T47">
            <v>0</v>
          </cell>
          <cell r="U47">
            <v>-100</v>
          </cell>
          <cell r="V47"/>
          <cell r="W47">
            <v>8</v>
          </cell>
          <cell r="X47">
            <v>572</v>
          </cell>
          <cell r="Y47">
            <v>-572</v>
          </cell>
          <cell r="Z47">
            <v>8</v>
          </cell>
          <cell r="AA47">
            <v>0</v>
          </cell>
          <cell r="AB47">
            <v>-100</v>
          </cell>
          <cell r="AC47">
            <v>0</v>
          </cell>
          <cell r="AD47">
            <v>257</v>
          </cell>
          <cell r="AE47">
            <v>1004</v>
          </cell>
          <cell r="AF47">
            <v>-1004</v>
          </cell>
          <cell r="AG47">
            <v>257</v>
          </cell>
          <cell r="AH47">
            <v>0</v>
          </cell>
          <cell r="AI47">
            <v>-100</v>
          </cell>
          <cell r="AJ47"/>
          <cell r="AK47">
            <v>27</v>
          </cell>
          <cell r="AL47">
            <v>0</v>
          </cell>
          <cell r="AM47">
            <v>0</v>
          </cell>
          <cell r="AN47">
            <v>27</v>
          </cell>
          <cell r="AO47">
            <v>0</v>
          </cell>
          <cell r="AP47"/>
          <cell r="AQ47">
            <v>0</v>
          </cell>
          <cell r="AR47">
            <v>284</v>
          </cell>
          <cell r="AS47">
            <v>1004</v>
          </cell>
          <cell r="AT47">
            <v>-1004</v>
          </cell>
          <cell r="AU47">
            <v>284</v>
          </cell>
          <cell r="AV47">
            <v>0</v>
          </cell>
          <cell r="AW47"/>
          <cell r="AX47"/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/>
          <cell r="BD47">
            <v>0</v>
          </cell>
          <cell r="BE47">
            <v>284</v>
          </cell>
          <cell r="BF47"/>
          <cell r="BG47"/>
          <cell r="BH47">
            <v>1004</v>
          </cell>
          <cell r="BI47">
            <v>-1004</v>
          </cell>
          <cell r="BJ47">
            <v>284</v>
          </cell>
          <cell r="BK47">
            <v>0</v>
          </cell>
          <cell r="BL47"/>
        </row>
        <row r="48">
          <cell r="B48" t="str">
            <v>Net income before indirect taxation</v>
          </cell>
          <cell r="C48"/>
          <cell r="D48"/>
          <cell r="E48">
            <v>-100</v>
          </cell>
          <cell r="F48"/>
          <cell r="G48"/>
          <cell r="H48">
            <v>0</v>
          </cell>
          <cell r="I48">
            <v>8509</v>
          </cell>
          <cell r="J48">
            <v>10344</v>
          </cell>
          <cell r="K48">
            <v>-10344</v>
          </cell>
          <cell r="L48">
            <v>8509</v>
          </cell>
          <cell r="M48">
            <v>0</v>
          </cell>
          <cell r="N48">
            <v>-100</v>
          </cell>
          <cell r="O48">
            <v>0</v>
          </cell>
          <cell r="P48">
            <v>7504</v>
          </cell>
          <cell r="Q48">
            <v>7400</v>
          </cell>
          <cell r="R48">
            <v>-7400</v>
          </cell>
          <cell r="S48">
            <v>7504</v>
          </cell>
          <cell r="T48">
            <v>0</v>
          </cell>
          <cell r="U48">
            <v>-100</v>
          </cell>
          <cell r="V48">
            <v>0</v>
          </cell>
          <cell r="W48">
            <v>1773</v>
          </cell>
          <cell r="X48">
            <v>3649</v>
          </cell>
          <cell r="Y48">
            <v>-3649</v>
          </cell>
          <cell r="Z48">
            <v>1773</v>
          </cell>
          <cell r="AA48">
            <v>0</v>
          </cell>
          <cell r="AB48">
            <v>-100</v>
          </cell>
          <cell r="AC48">
            <v>0</v>
          </cell>
          <cell r="AD48">
            <v>17786</v>
          </cell>
          <cell r="AE48">
            <v>21393</v>
          </cell>
          <cell r="AF48">
            <v>-21393</v>
          </cell>
          <cell r="AG48">
            <v>17786</v>
          </cell>
          <cell r="AH48">
            <v>0</v>
          </cell>
          <cell r="AI48">
            <v>-100</v>
          </cell>
          <cell r="AJ48">
            <v>0</v>
          </cell>
          <cell r="AK48">
            <v>4624</v>
          </cell>
          <cell r="AL48">
            <v>0</v>
          </cell>
          <cell r="AM48">
            <v>0</v>
          </cell>
          <cell r="AN48">
            <v>4624</v>
          </cell>
          <cell r="AO48">
            <v>0</v>
          </cell>
          <cell r="AP48">
            <v>-100</v>
          </cell>
          <cell r="AQ48">
            <v>0</v>
          </cell>
          <cell r="AR48">
            <v>22410</v>
          </cell>
          <cell r="AS48">
            <v>21393</v>
          </cell>
          <cell r="AT48">
            <v>-21393</v>
          </cell>
          <cell r="AU48">
            <v>22410</v>
          </cell>
          <cell r="AV48">
            <v>0</v>
          </cell>
          <cell r="AW48">
            <v>0</v>
          </cell>
          <cell r="AX48">
            <v>-170</v>
          </cell>
          <cell r="AY48">
            <v>-385</v>
          </cell>
          <cell r="AZ48">
            <v>385</v>
          </cell>
          <cell r="BA48">
            <v>-170</v>
          </cell>
          <cell r="BB48">
            <v>0</v>
          </cell>
          <cell r="BC48">
            <v>-100</v>
          </cell>
          <cell r="BD48">
            <v>0</v>
          </cell>
          <cell r="BE48">
            <v>22240</v>
          </cell>
          <cell r="BF48"/>
          <cell r="BG48"/>
          <cell r="BH48">
            <v>21008</v>
          </cell>
          <cell r="BI48">
            <v>-21008</v>
          </cell>
          <cell r="BJ48">
            <v>22240</v>
          </cell>
          <cell r="BK48">
            <v>0</v>
          </cell>
          <cell r="BL48"/>
        </row>
        <row r="49">
          <cell r="B49" t="str">
            <v>Indirect taxation</v>
          </cell>
          <cell r="C49"/>
          <cell r="D49"/>
          <cell r="E49">
            <v>-100</v>
          </cell>
          <cell r="F49"/>
          <cell r="G49"/>
          <cell r="H49"/>
          <cell r="I49">
            <v>312</v>
          </cell>
          <cell r="J49">
            <v>254</v>
          </cell>
          <cell r="K49">
            <v>-254</v>
          </cell>
          <cell r="L49">
            <v>312</v>
          </cell>
          <cell r="M49">
            <v>0</v>
          </cell>
          <cell r="N49">
            <v>-100</v>
          </cell>
          <cell r="O49"/>
          <cell r="P49">
            <v>282</v>
          </cell>
          <cell r="Q49">
            <v>413</v>
          </cell>
          <cell r="R49">
            <v>-413</v>
          </cell>
          <cell r="S49">
            <v>282</v>
          </cell>
          <cell r="T49">
            <v>0</v>
          </cell>
          <cell r="U49">
            <v>-100</v>
          </cell>
          <cell r="V49"/>
          <cell r="W49">
            <v>491</v>
          </cell>
          <cell r="X49">
            <v>1204</v>
          </cell>
          <cell r="Y49">
            <v>-1204</v>
          </cell>
          <cell r="Z49">
            <v>491</v>
          </cell>
          <cell r="AA49">
            <v>0</v>
          </cell>
          <cell r="AB49">
            <v>-100</v>
          </cell>
          <cell r="AC49">
            <v>0</v>
          </cell>
          <cell r="AD49">
            <v>1085</v>
          </cell>
          <cell r="AE49">
            <v>1871</v>
          </cell>
          <cell r="AF49">
            <v>-1871</v>
          </cell>
          <cell r="AG49">
            <v>1085</v>
          </cell>
          <cell r="AH49">
            <v>0</v>
          </cell>
          <cell r="AI49">
            <v>-100</v>
          </cell>
          <cell r="AJ49"/>
          <cell r="AK49">
            <v>299</v>
          </cell>
          <cell r="AL49">
            <v>0</v>
          </cell>
          <cell r="AM49">
            <v>0</v>
          </cell>
          <cell r="AN49">
            <v>299</v>
          </cell>
          <cell r="AO49">
            <v>0</v>
          </cell>
          <cell r="AP49">
            <v>-100</v>
          </cell>
          <cell r="AQ49">
            <v>0</v>
          </cell>
          <cell r="AR49">
            <v>1384</v>
          </cell>
          <cell r="AS49">
            <v>1871</v>
          </cell>
          <cell r="AT49">
            <v>-1871</v>
          </cell>
          <cell r="AU49">
            <v>1384</v>
          </cell>
          <cell r="AV49">
            <v>0</v>
          </cell>
          <cell r="AW49"/>
          <cell r="AX49"/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/>
          <cell r="BD49">
            <v>0</v>
          </cell>
          <cell r="BE49">
            <v>1384</v>
          </cell>
          <cell r="BF49"/>
          <cell r="BG49"/>
          <cell r="BH49">
            <v>1871</v>
          </cell>
          <cell r="BI49">
            <v>-1871</v>
          </cell>
          <cell r="BJ49">
            <v>1384</v>
          </cell>
          <cell r="BK49">
            <v>0</v>
          </cell>
          <cell r="BL49"/>
        </row>
        <row r="50">
          <cell r="B50" t="str">
            <v xml:space="preserve">Profit before direct taxation </v>
          </cell>
          <cell r="C50"/>
          <cell r="D50"/>
          <cell r="E50">
            <v>-100</v>
          </cell>
          <cell r="F50"/>
          <cell r="G50"/>
          <cell r="H50">
            <v>0</v>
          </cell>
          <cell r="I50">
            <v>8197</v>
          </cell>
          <cell r="J50">
            <v>10090</v>
          </cell>
          <cell r="K50">
            <v>-10090</v>
          </cell>
          <cell r="L50">
            <v>8197</v>
          </cell>
          <cell r="M50">
            <v>0</v>
          </cell>
          <cell r="N50">
            <v>-100</v>
          </cell>
          <cell r="O50">
            <v>0</v>
          </cell>
          <cell r="P50">
            <v>7222</v>
          </cell>
          <cell r="Q50">
            <v>6987</v>
          </cell>
          <cell r="R50">
            <v>-6987</v>
          </cell>
          <cell r="S50">
            <v>7222</v>
          </cell>
          <cell r="T50">
            <v>0</v>
          </cell>
          <cell r="U50">
            <v>-100</v>
          </cell>
          <cell r="V50">
            <v>0</v>
          </cell>
          <cell r="W50">
            <v>1282</v>
          </cell>
          <cell r="X50">
            <v>2445</v>
          </cell>
          <cell r="Y50">
            <v>-2445</v>
          </cell>
          <cell r="Z50">
            <v>1282</v>
          </cell>
          <cell r="AA50">
            <v>0</v>
          </cell>
          <cell r="AB50">
            <v>-100</v>
          </cell>
          <cell r="AC50">
            <v>0</v>
          </cell>
          <cell r="AD50">
            <v>16701</v>
          </cell>
          <cell r="AE50">
            <v>19522</v>
          </cell>
          <cell r="AF50">
            <v>-19522</v>
          </cell>
          <cell r="AG50">
            <v>16701</v>
          </cell>
          <cell r="AH50">
            <v>0</v>
          </cell>
          <cell r="AI50">
            <v>-100</v>
          </cell>
          <cell r="AJ50">
            <v>0</v>
          </cell>
          <cell r="AK50">
            <v>4325</v>
          </cell>
          <cell r="AL50">
            <v>0</v>
          </cell>
          <cell r="AM50">
            <v>0</v>
          </cell>
          <cell r="AN50">
            <v>4325</v>
          </cell>
          <cell r="AO50">
            <v>0</v>
          </cell>
          <cell r="AP50">
            <v>-100</v>
          </cell>
          <cell r="AQ50">
            <v>0</v>
          </cell>
          <cell r="AR50">
            <v>21026</v>
          </cell>
          <cell r="AS50">
            <v>19522</v>
          </cell>
          <cell r="AT50">
            <v>-19522</v>
          </cell>
          <cell r="AU50">
            <v>21026</v>
          </cell>
          <cell r="AV50">
            <v>0</v>
          </cell>
          <cell r="AW50">
            <v>0</v>
          </cell>
          <cell r="AX50">
            <v>-170</v>
          </cell>
          <cell r="AY50">
            <v>-385</v>
          </cell>
          <cell r="AZ50">
            <v>385</v>
          </cell>
          <cell r="BA50">
            <v>-170</v>
          </cell>
          <cell r="BB50">
            <v>0</v>
          </cell>
          <cell r="BC50">
            <v>-100</v>
          </cell>
          <cell r="BD50">
            <v>0</v>
          </cell>
          <cell r="BE50">
            <v>20856</v>
          </cell>
          <cell r="BF50"/>
          <cell r="BG50"/>
          <cell r="BH50">
            <v>19137</v>
          </cell>
          <cell r="BI50">
            <v>-19137</v>
          </cell>
          <cell r="BJ50">
            <v>20856</v>
          </cell>
          <cell r="BK50">
            <v>0</v>
          </cell>
          <cell r="BL50"/>
        </row>
        <row r="51">
          <cell r="B51" t="str">
            <v>Direct taxation</v>
          </cell>
          <cell r="C51"/>
          <cell r="D51"/>
          <cell r="E51">
            <v>-100</v>
          </cell>
          <cell r="F51"/>
          <cell r="G51"/>
          <cell r="H51"/>
          <cell r="I51">
            <v>2433</v>
          </cell>
          <cell r="J51">
            <v>2620</v>
          </cell>
          <cell r="K51">
            <v>-2620</v>
          </cell>
          <cell r="L51">
            <v>2433</v>
          </cell>
          <cell r="M51">
            <v>0</v>
          </cell>
          <cell r="N51">
            <v>-100</v>
          </cell>
          <cell r="O51"/>
          <cell r="P51">
            <v>1349</v>
          </cell>
          <cell r="Q51">
            <v>1482</v>
          </cell>
          <cell r="R51">
            <v>-1482</v>
          </cell>
          <cell r="S51">
            <v>1349</v>
          </cell>
          <cell r="T51">
            <v>0</v>
          </cell>
          <cell r="U51">
            <v>-100</v>
          </cell>
          <cell r="V51"/>
          <cell r="W51">
            <v>530</v>
          </cell>
          <cell r="X51">
            <v>893</v>
          </cell>
          <cell r="Y51">
            <v>-893</v>
          </cell>
          <cell r="Z51">
            <v>530</v>
          </cell>
          <cell r="AA51">
            <v>0</v>
          </cell>
          <cell r="AB51">
            <v>-100</v>
          </cell>
          <cell r="AC51">
            <v>0</v>
          </cell>
          <cell r="AD51">
            <v>4312</v>
          </cell>
          <cell r="AE51">
            <v>4995</v>
          </cell>
          <cell r="AF51">
            <v>-4995</v>
          </cell>
          <cell r="AG51">
            <v>4312</v>
          </cell>
          <cell r="AH51">
            <v>0</v>
          </cell>
          <cell r="AI51">
            <v>-100</v>
          </cell>
          <cell r="AJ51"/>
          <cell r="AK51">
            <v>1383</v>
          </cell>
          <cell r="AL51">
            <v>0</v>
          </cell>
          <cell r="AM51">
            <v>0</v>
          </cell>
          <cell r="AN51">
            <v>1383</v>
          </cell>
          <cell r="AO51">
            <v>0</v>
          </cell>
          <cell r="AP51">
            <v>-100</v>
          </cell>
          <cell r="AQ51">
            <v>0</v>
          </cell>
          <cell r="AR51">
            <v>5695</v>
          </cell>
          <cell r="AS51">
            <v>4995</v>
          </cell>
          <cell r="AT51">
            <v>-4995</v>
          </cell>
          <cell r="AU51">
            <v>5695</v>
          </cell>
          <cell r="AV51">
            <v>0</v>
          </cell>
          <cell r="AW51"/>
          <cell r="AX51">
            <v>18</v>
          </cell>
          <cell r="AY51">
            <v>-1</v>
          </cell>
          <cell r="AZ51">
            <v>1</v>
          </cell>
          <cell r="BA51">
            <v>18</v>
          </cell>
          <cell r="BB51">
            <v>0</v>
          </cell>
          <cell r="BC51"/>
          <cell r="BD51">
            <v>0</v>
          </cell>
          <cell r="BE51">
            <v>5713</v>
          </cell>
          <cell r="BF51"/>
          <cell r="BG51"/>
          <cell r="BH51">
            <v>4994</v>
          </cell>
          <cell r="BI51">
            <v>-4994</v>
          </cell>
          <cell r="BJ51">
            <v>5713</v>
          </cell>
          <cell r="BK51">
            <v>0</v>
          </cell>
          <cell r="BL51"/>
        </row>
        <row r="52">
          <cell r="B52" t="str">
            <v>Profit for the year from continuing operations</v>
          </cell>
          <cell r="C52"/>
          <cell r="D52"/>
          <cell r="E52">
            <v>-100</v>
          </cell>
          <cell r="F52"/>
          <cell r="G52"/>
          <cell r="H52">
            <v>0</v>
          </cell>
          <cell r="I52">
            <v>5764</v>
          </cell>
          <cell r="J52">
            <v>7470</v>
          </cell>
          <cell r="K52">
            <v>-7470</v>
          </cell>
          <cell r="L52">
            <v>5764</v>
          </cell>
          <cell r="M52">
            <v>0</v>
          </cell>
          <cell r="N52">
            <v>-100</v>
          </cell>
          <cell r="O52">
            <v>0</v>
          </cell>
          <cell r="P52">
            <v>5873</v>
          </cell>
          <cell r="Q52">
            <v>5505</v>
          </cell>
          <cell r="R52">
            <v>-5505</v>
          </cell>
          <cell r="S52">
            <v>5873</v>
          </cell>
          <cell r="T52">
            <v>0</v>
          </cell>
          <cell r="U52">
            <v>-100</v>
          </cell>
          <cell r="V52">
            <v>0</v>
          </cell>
          <cell r="W52">
            <v>752</v>
          </cell>
          <cell r="X52">
            <v>1552</v>
          </cell>
          <cell r="Y52">
            <v>-1552</v>
          </cell>
          <cell r="Z52">
            <v>752</v>
          </cell>
          <cell r="AA52">
            <v>0</v>
          </cell>
          <cell r="AB52">
            <v>-100</v>
          </cell>
          <cell r="AC52">
            <v>0</v>
          </cell>
          <cell r="AD52">
            <v>12389</v>
          </cell>
          <cell r="AE52">
            <v>14527</v>
          </cell>
          <cell r="AF52">
            <v>-14527</v>
          </cell>
          <cell r="AG52">
            <v>12389</v>
          </cell>
          <cell r="AH52">
            <v>0</v>
          </cell>
          <cell r="AI52">
            <v>-100</v>
          </cell>
          <cell r="AJ52">
            <v>0</v>
          </cell>
          <cell r="AK52">
            <v>2942</v>
          </cell>
          <cell r="AL52">
            <v>0</v>
          </cell>
          <cell r="AM52">
            <v>0</v>
          </cell>
          <cell r="AN52">
            <v>2942</v>
          </cell>
          <cell r="AO52">
            <v>0</v>
          </cell>
          <cell r="AP52">
            <v>-100</v>
          </cell>
          <cell r="AQ52">
            <v>0</v>
          </cell>
          <cell r="AR52">
            <v>15331</v>
          </cell>
          <cell r="AS52">
            <v>14527</v>
          </cell>
          <cell r="AT52">
            <v>-14527</v>
          </cell>
          <cell r="AU52">
            <v>15331</v>
          </cell>
          <cell r="AV52">
            <v>0</v>
          </cell>
          <cell r="AW52">
            <v>0</v>
          </cell>
          <cell r="AX52">
            <v>-188</v>
          </cell>
          <cell r="AY52">
            <v>-384</v>
          </cell>
          <cell r="AZ52">
            <v>384</v>
          </cell>
          <cell r="BA52">
            <v>-188</v>
          </cell>
          <cell r="BB52">
            <v>0</v>
          </cell>
          <cell r="BC52"/>
          <cell r="BD52">
            <v>0</v>
          </cell>
          <cell r="BE52">
            <v>15143</v>
          </cell>
          <cell r="BF52"/>
          <cell r="BG52"/>
          <cell r="BH52">
            <v>14143</v>
          </cell>
          <cell r="BI52">
            <v>-14143</v>
          </cell>
          <cell r="BJ52">
            <v>15143</v>
          </cell>
          <cell r="BK52">
            <v>0</v>
          </cell>
          <cell r="BL52"/>
        </row>
        <row r="53">
          <cell r="B53" t="str">
            <v>Profit for the year from discontinued operations - Argentina</v>
          </cell>
          <cell r="C53"/>
          <cell r="D53"/>
          <cell r="E53"/>
          <cell r="F53"/>
          <cell r="G53"/>
          <cell r="H53"/>
          <cell r="I53"/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/>
          <cell r="O53"/>
          <cell r="P53"/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-100</v>
          </cell>
          <cell r="V53"/>
          <cell r="W53">
            <v>641</v>
          </cell>
          <cell r="X53">
            <v>-46</v>
          </cell>
          <cell r="Y53">
            <v>46</v>
          </cell>
          <cell r="Z53">
            <v>641</v>
          </cell>
          <cell r="AA53">
            <v>0</v>
          </cell>
          <cell r="AB53">
            <v>-100</v>
          </cell>
          <cell r="AC53">
            <v>0</v>
          </cell>
          <cell r="AD53">
            <v>641</v>
          </cell>
          <cell r="AE53">
            <v>-46</v>
          </cell>
          <cell r="AF53">
            <v>46</v>
          </cell>
          <cell r="AG53">
            <v>641</v>
          </cell>
          <cell r="AH53">
            <v>0</v>
          </cell>
          <cell r="AI53"/>
          <cell r="AJ53"/>
          <cell r="AK53"/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-100</v>
          </cell>
          <cell r="AQ53">
            <v>0</v>
          </cell>
          <cell r="AR53">
            <v>641</v>
          </cell>
          <cell r="AS53">
            <v>-46</v>
          </cell>
          <cell r="AT53">
            <v>46</v>
          </cell>
          <cell r="AU53">
            <v>641</v>
          </cell>
          <cell r="AV53">
            <v>0</v>
          </cell>
          <cell r="AW53"/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/>
          <cell r="BD53">
            <v>0</v>
          </cell>
          <cell r="BE53">
            <v>641</v>
          </cell>
          <cell r="BF53"/>
          <cell r="BG53"/>
          <cell r="BH53">
            <v>-46</v>
          </cell>
          <cell r="BI53">
            <v>46</v>
          </cell>
          <cell r="BJ53">
            <v>641</v>
          </cell>
          <cell r="BK53">
            <v>0</v>
          </cell>
          <cell r="BL53"/>
        </row>
        <row r="54">
          <cell r="B54" t="str">
            <v>Profit for the year</v>
          </cell>
          <cell r="C54"/>
          <cell r="D54"/>
          <cell r="E54">
            <v>-100</v>
          </cell>
          <cell r="F54"/>
          <cell r="G54"/>
          <cell r="H54">
            <v>0</v>
          </cell>
          <cell r="I54">
            <v>5764</v>
          </cell>
          <cell r="J54">
            <v>7470</v>
          </cell>
          <cell r="K54">
            <v>-7470</v>
          </cell>
          <cell r="L54">
            <v>5764</v>
          </cell>
          <cell r="M54">
            <v>0</v>
          </cell>
          <cell r="N54">
            <v>-100</v>
          </cell>
          <cell r="O54">
            <v>0</v>
          </cell>
          <cell r="P54">
            <v>5873</v>
          </cell>
          <cell r="Q54">
            <v>5505</v>
          </cell>
          <cell r="R54">
            <v>-5505</v>
          </cell>
          <cell r="S54">
            <v>5873</v>
          </cell>
          <cell r="T54">
            <v>0</v>
          </cell>
          <cell r="U54">
            <v>-100</v>
          </cell>
          <cell r="V54">
            <v>0</v>
          </cell>
          <cell r="W54">
            <v>1393</v>
          </cell>
          <cell r="X54">
            <v>1506</v>
          </cell>
          <cell r="Y54">
            <v>-1506</v>
          </cell>
          <cell r="Z54">
            <v>1393</v>
          </cell>
          <cell r="AA54">
            <v>0</v>
          </cell>
          <cell r="AB54">
            <v>-100</v>
          </cell>
          <cell r="AC54">
            <v>0</v>
          </cell>
          <cell r="AD54">
            <v>13030</v>
          </cell>
          <cell r="AE54">
            <v>14481</v>
          </cell>
          <cell r="AF54">
            <v>-14481</v>
          </cell>
          <cell r="AG54">
            <v>13030</v>
          </cell>
          <cell r="AH54">
            <v>0</v>
          </cell>
          <cell r="AI54">
            <v>-100</v>
          </cell>
          <cell r="AJ54">
            <v>0</v>
          </cell>
          <cell r="AK54">
            <v>2942</v>
          </cell>
          <cell r="AL54">
            <v>0</v>
          </cell>
          <cell r="AM54">
            <v>0</v>
          </cell>
          <cell r="AN54">
            <v>2942</v>
          </cell>
          <cell r="AO54">
            <v>0</v>
          </cell>
          <cell r="AP54">
            <v>-100</v>
          </cell>
          <cell r="AQ54">
            <v>0</v>
          </cell>
          <cell r="AR54">
            <v>15972</v>
          </cell>
          <cell r="AS54">
            <v>14481</v>
          </cell>
          <cell r="AT54">
            <v>-14481</v>
          </cell>
          <cell r="AU54">
            <v>15972</v>
          </cell>
          <cell r="AV54">
            <v>0</v>
          </cell>
          <cell r="AW54">
            <v>0</v>
          </cell>
          <cell r="AX54">
            <v>-188</v>
          </cell>
          <cell r="AY54">
            <v>-384</v>
          </cell>
          <cell r="AZ54">
            <v>384</v>
          </cell>
          <cell r="BA54">
            <v>-188</v>
          </cell>
          <cell r="BB54">
            <v>0</v>
          </cell>
          <cell r="BC54"/>
          <cell r="BD54">
            <v>0</v>
          </cell>
          <cell r="BE54">
            <v>15784</v>
          </cell>
          <cell r="BF54"/>
          <cell r="BG54"/>
          <cell r="BH54">
            <v>14097</v>
          </cell>
          <cell r="BI54">
            <v>-14097</v>
          </cell>
          <cell r="BJ54">
            <v>15784</v>
          </cell>
          <cell r="BK54">
            <v>0</v>
          </cell>
          <cell r="BL54"/>
        </row>
        <row r="55">
          <cell r="B55" t="str">
            <v>Attributable to non-controlling interests</v>
          </cell>
          <cell r="C55"/>
          <cell r="D55"/>
          <cell r="E55">
            <v>-100</v>
          </cell>
          <cell r="F55"/>
          <cell r="G55"/>
          <cell r="H55"/>
          <cell r="I55">
            <v>-75</v>
          </cell>
          <cell r="J55">
            <v>0</v>
          </cell>
          <cell r="K55">
            <v>0</v>
          </cell>
          <cell r="L55">
            <v>-75</v>
          </cell>
          <cell r="M55">
            <v>0</v>
          </cell>
          <cell r="N55">
            <v>-100</v>
          </cell>
          <cell r="O55"/>
          <cell r="P55">
            <v>536</v>
          </cell>
          <cell r="Q55">
            <v>115</v>
          </cell>
          <cell r="R55">
            <v>-115</v>
          </cell>
          <cell r="S55">
            <v>536</v>
          </cell>
          <cell r="T55">
            <v>0</v>
          </cell>
          <cell r="U55">
            <v>100</v>
          </cell>
          <cell r="V55"/>
          <cell r="W55">
            <v>233</v>
          </cell>
          <cell r="X55">
            <v>-11</v>
          </cell>
          <cell r="Y55">
            <v>11</v>
          </cell>
          <cell r="Z55">
            <v>233</v>
          </cell>
          <cell r="AA55">
            <v>0</v>
          </cell>
          <cell r="AB55">
            <v>-100</v>
          </cell>
          <cell r="AC55">
            <v>0</v>
          </cell>
          <cell r="AD55">
            <v>694</v>
          </cell>
          <cell r="AE55">
            <v>104</v>
          </cell>
          <cell r="AF55">
            <v>-104</v>
          </cell>
          <cell r="AG55">
            <v>694</v>
          </cell>
          <cell r="AH55">
            <v>0</v>
          </cell>
          <cell r="AI55">
            <v>-100</v>
          </cell>
          <cell r="AJ55">
            <v>0</v>
          </cell>
          <cell r="AK55">
            <v>1514</v>
          </cell>
          <cell r="AL55">
            <v>0</v>
          </cell>
          <cell r="AM55">
            <v>0</v>
          </cell>
          <cell r="AN55">
            <v>1514</v>
          </cell>
          <cell r="AO55">
            <v>0</v>
          </cell>
          <cell r="AP55">
            <v>-100</v>
          </cell>
          <cell r="AQ55">
            <v>0</v>
          </cell>
          <cell r="AR55">
            <v>2208</v>
          </cell>
          <cell r="AS55">
            <v>104</v>
          </cell>
          <cell r="AT55">
            <v>-104</v>
          </cell>
          <cell r="AU55">
            <v>2208</v>
          </cell>
          <cell r="AV55">
            <v>0</v>
          </cell>
          <cell r="AW55"/>
          <cell r="AX55">
            <v>5</v>
          </cell>
          <cell r="AY55">
            <v>-76</v>
          </cell>
          <cell r="AZ55">
            <v>76</v>
          </cell>
          <cell r="BA55">
            <v>5</v>
          </cell>
          <cell r="BB55">
            <v>0</v>
          </cell>
          <cell r="BC55"/>
          <cell r="BD55">
            <v>0</v>
          </cell>
          <cell r="BE55">
            <v>2213</v>
          </cell>
          <cell r="BF55"/>
          <cell r="BG55"/>
          <cell r="BH55">
            <v>28</v>
          </cell>
          <cell r="BI55">
            <v>-28</v>
          </cell>
          <cell r="BJ55">
            <v>2213</v>
          </cell>
          <cell r="BK55">
            <v>0</v>
          </cell>
          <cell r="BL55"/>
        </row>
        <row r="56">
          <cell r="B56" t="str">
            <v>Attributable to preference shareholders</v>
          </cell>
          <cell r="C56"/>
          <cell r="D56"/>
          <cell r="E56">
            <v>0</v>
          </cell>
          <cell r="F56"/>
          <cell r="G56"/>
          <cell r="H56">
            <v>0</v>
          </cell>
          <cell r="I56"/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/>
          <cell r="O56"/>
          <cell r="P56"/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-100</v>
          </cell>
          <cell r="V56"/>
          <cell r="W56">
            <v>339</v>
          </cell>
          <cell r="X56">
            <v>357</v>
          </cell>
          <cell r="Y56">
            <v>-357</v>
          </cell>
          <cell r="Z56">
            <v>339</v>
          </cell>
          <cell r="AA56">
            <v>0</v>
          </cell>
          <cell r="AB56">
            <v>-100</v>
          </cell>
          <cell r="AC56">
            <v>0</v>
          </cell>
          <cell r="AD56">
            <v>339</v>
          </cell>
          <cell r="AE56">
            <v>357</v>
          </cell>
          <cell r="AF56">
            <v>-357</v>
          </cell>
          <cell r="AG56">
            <v>339</v>
          </cell>
          <cell r="AH56">
            <v>0</v>
          </cell>
          <cell r="AI56"/>
          <cell r="AJ56"/>
          <cell r="AK56"/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-100</v>
          </cell>
          <cell r="AQ56">
            <v>0</v>
          </cell>
          <cell r="AR56">
            <v>339</v>
          </cell>
          <cell r="AS56">
            <v>357</v>
          </cell>
          <cell r="AT56">
            <v>-357</v>
          </cell>
          <cell r="AU56">
            <v>339</v>
          </cell>
          <cell r="AV56">
            <v>0</v>
          </cell>
          <cell r="AW56"/>
          <cell r="AX56">
            <v>6</v>
          </cell>
          <cell r="AY56">
            <v>-5</v>
          </cell>
          <cell r="AZ56">
            <v>5</v>
          </cell>
          <cell r="BA56">
            <v>6</v>
          </cell>
          <cell r="BB56">
            <v>0</v>
          </cell>
          <cell r="BC56"/>
          <cell r="BD56">
            <v>0</v>
          </cell>
          <cell r="BE56">
            <v>345</v>
          </cell>
          <cell r="BF56"/>
          <cell r="BG56"/>
          <cell r="BH56">
            <v>352</v>
          </cell>
          <cell r="BI56">
            <v>-352</v>
          </cell>
          <cell r="BJ56">
            <v>345</v>
          </cell>
          <cell r="BK56">
            <v>0</v>
          </cell>
          <cell r="BL56"/>
        </row>
        <row r="57">
          <cell r="B57" t="str">
            <v xml:space="preserve">Attributable to ordinary shareholders </v>
          </cell>
          <cell r="C57"/>
          <cell r="D57"/>
          <cell r="E57">
            <v>-100</v>
          </cell>
          <cell r="F57"/>
          <cell r="G57"/>
          <cell r="H57">
            <v>0</v>
          </cell>
          <cell r="I57">
            <v>5839</v>
          </cell>
          <cell r="J57">
            <v>7470</v>
          </cell>
          <cell r="K57">
            <v>-7470</v>
          </cell>
          <cell r="L57">
            <v>5839</v>
          </cell>
          <cell r="M57">
            <v>0</v>
          </cell>
          <cell r="N57">
            <v>-100</v>
          </cell>
          <cell r="O57">
            <v>0</v>
          </cell>
          <cell r="P57">
            <v>5337</v>
          </cell>
          <cell r="Q57">
            <v>5390</v>
          </cell>
          <cell r="R57">
            <v>-5390</v>
          </cell>
          <cell r="S57">
            <v>5337</v>
          </cell>
          <cell r="T57">
            <v>0</v>
          </cell>
          <cell r="U57">
            <v>-100</v>
          </cell>
          <cell r="V57">
            <v>0</v>
          </cell>
          <cell r="W57">
            <v>821</v>
          </cell>
          <cell r="X57">
            <v>1160</v>
          </cell>
          <cell r="Y57">
            <v>-1160</v>
          </cell>
          <cell r="Z57">
            <v>821</v>
          </cell>
          <cell r="AA57">
            <v>0</v>
          </cell>
          <cell r="AB57">
            <v>-100</v>
          </cell>
          <cell r="AC57">
            <v>0</v>
          </cell>
          <cell r="AD57">
            <v>11997</v>
          </cell>
          <cell r="AE57">
            <v>14020</v>
          </cell>
          <cell r="AF57">
            <v>-14020</v>
          </cell>
          <cell r="AG57">
            <v>11997</v>
          </cell>
          <cell r="AH57">
            <v>0</v>
          </cell>
          <cell r="AI57">
            <v>-100</v>
          </cell>
          <cell r="AJ57">
            <v>0</v>
          </cell>
          <cell r="AK57">
            <v>1428</v>
          </cell>
          <cell r="AL57">
            <v>0</v>
          </cell>
          <cell r="AM57">
            <v>0</v>
          </cell>
          <cell r="AN57">
            <v>1428</v>
          </cell>
          <cell r="AO57">
            <v>0</v>
          </cell>
          <cell r="AP57">
            <v>-100</v>
          </cell>
          <cell r="AQ57">
            <v>0</v>
          </cell>
          <cell r="AR57">
            <v>13425</v>
          </cell>
          <cell r="AS57">
            <v>14020</v>
          </cell>
          <cell r="AT57">
            <v>-14020</v>
          </cell>
          <cell r="AU57">
            <v>13425</v>
          </cell>
          <cell r="AV57">
            <v>0</v>
          </cell>
          <cell r="AW57">
            <v>0</v>
          </cell>
          <cell r="AX57">
            <v>-199</v>
          </cell>
          <cell r="AY57">
            <v>-303</v>
          </cell>
          <cell r="AZ57">
            <v>303</v>
          </cell>
          <cell r="BA57">
            <v>-199</v>
          </cell>
          <cell r="BB57">
            <v>0</v>
          </cell>
          <cell r="BC57"/>
          <cell r="BD57">
            <v>0</v>
          </cell>
          <cell r="BE57">
            <v>13226</v>
          </cell>
          <cell r="BF57"/>
          <cell r="BG57"/>
          <cell r="BH57">
            <v>13717</v>
          </cell>
          <cell r="BI57">
            <v>-13717</v>
          </cell>
          <cell r="BJ57">
            <v>13226</v>
          </cell>
          <cell r="BK57">
            <v>0</v>
          </cell>
          <cell r="BL57"/>
        </row>
        <row r="58">
          <cell r="B58" t="str">
            <v>Headline adjustable items</v>
          </cell>
          <cell r="C58"/>
          <cell r="D58"/>
          <cell r="E58">
            <v>-100</v>
          </cell>
          <cell r="F58"/>
          <cell r="G58"/>
          <cell r="H58"/>
          <cell r="I58">
            <v>33</v>
          </cell>
          <cell r="J58">
            <v>-5</v>
          </cell>
          <cell r="K58">
            <v>5</v>
          </cell>
          <cell r="L58">
            <v>33</v>
          </cell>
          <cell r="M58">
            <v>0</v>
          </cell>
          <cell r="N58">
            <v>-100</v>
          </cell>
          <cell r="O58"/>
          <cell r="P58">
            <v>184</v>
          </cell>
          <cell r="Q58">
            <v>121</v>
          </cell>
          <cell r="R58">
            <v>-121</v>
          </cell>
          <cell r="S58">
            <v>184</v>
          </cell>
          <cell r="T58">
            <v>0</v>
          </cell>
          <cell r="U58" t="str">
            <v>&gt;100</v>
          </cell>
          <cell r="V58"/>
          <cell r="W58">
            <v>-43</v>
          </cell>
          <cell r="X58">
            <v>-648</v>
          </cell>
          <cell r="Y58">
            <v>648</v>
          </cell>
          <cell r="Z58">
            <v>-43</v>
          </cell>
          <cell r="AA58">
            <v>0</v>
          </cell>
          <cell r="AB58" t="str">
            <v>&gt;100</v>
          </cell>
          <cell r="AC58">
            <v>0</v>
          </cell>
          <cell r="AD58">
            <v>174</v>
          </cell>
          <cell r="AE58">
            <v>-532</v>
          </cell>
          <cell r="AF58">
            <v>532</v>
          </cell>
          <cell r="AG58">
            <v>174</v>
          </cell>
          <cell r="AH58">
            <v>0</v>
          </cell>
          <cell r="AI58"/>
          <cell r="AJ58"/>
          <cell r="AK58"/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 t="str">
            <v>&gt;100</v>
          </cell>
          <cell r="AQ58">
            <v>0</v>
          </cell>
          <cell r="AR58">
            <v>174</v>
          </cell>
          <cell r="AS58">
            <v>-532</v>
          </cell>
          <cell r="AT58">
            <v>532</v>
          </cell>
          <cell r="AU58">
            <v>174</v>
          </cell>
          <cell r="AV58">
            <v>0</v>
          </cell>
          <cell r="AW58"/>
          <cell r="AX58"/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/>
          <cell r="BD58">
            <v>0</v>
          </cell>
          <cell r="BE58">
            <v>174</v>
          </cell>
          <cell r="BF58"/>
          <cell r="BG58">
            <v>0</v>
          </cell>
          <cell r="BH58">
            <v>-532</v>
          </cell>
          <cell r="BI58">
            <v>532</v>
          </cell>
          <cell r="BJ58">
            <v>174</v>
          </cell>
          <cell r="BK58">
            <v>0</v>
          </cell>
          <cell r="BL58"/>
        </row>
        <row r="59">
          <cell r="B59" t="str">
            <v>Headline earnings</v>
          </cell>
          <cell r="C59"/>
          <cell r="D59"/>
          <cell r="E59">
            <v>-100</v>
          </cell>
          <cell r="F59"/>
          <cell r="G59"/>
          <cell r="H59">
            <v>0</v>
          </cell>
          <cell r="I59">
            <v>5872</v>
          </cell>
          <cell r="J59">
            <v>7465</v>
          </cell>
          <cell r="K59">
            <v>-7465</v>
          </cell>
          <cell r="L59">
            <v>5872</v>
          </cell>
          <cell r="M59">
            <v>0</v>
          </cell>
          <cell r="N59">
            <v>-100</v>
          </cell>
          <cell r="O59">
            <v>0</v>
          </cell>
          <cell r="P59">
            <v>5521</v>
          </cell>
          <cell r="Q59">
            <v>5511</v>
          </cell>
          <cell r="R59">
            <v>-5511</v>
          </cell>
          <cell r="S59">
            <v>5521</v>
          </cell>
          <cell r="T59">
            <v>0</v>
          </cell>
          <cell r="U59">
            <v>-100</v>
          </cell>
          <cell r="V59">
            <v>0</v>
          </cell>
          <cell r="W59">
            <v>778</v>
          </cell>
          <cell r="X59">
            <v>512</v>
          </cell>
          <cell r="Y59">
            <v>-512</v>
          </cell>
          <cell r="Z59">
            <v>778</v>
          </cell>
          <cell r="AA59">
            <v>0</v>
          </cell>
          <cell r="AB59">
            <v>-100</v>
          </cell>
          <cell r="AC59">
            <v>0</v>
          </cell>
          <cell r="AD59">
            <v>12171</v>
          </cell>
          <cell r="AE59">
            <v>13488</v>
          </cell>
          <cell r="AF59">
            <v>-13488</v>
          </cell>
          <cell r="AG59">
            <v>12171</v>
          </cell>
          <cell r="AH59">
            <v>0</v>
          </cell>
          <cell r="AI59">
            <v>-100</v>
          </cell>
          <cell r="AJ59">
            <v>0</v>
          </cell>
          <cell r="AK59">
            <v>1428</v>
          </cell>
          <cell r="AL59">
            <v>0</v>
          </cell>
          <cell r="AM59">
            <v>0</v>
          </cell>
          <cell r="AN59">
            <v>1428</v>
          </cell>
          <cell r="AO59">
            <v>0</v>
          </cell>
          <cell r="AP59">
            <v>-100</v>
          </cell>
          <cell r="AQ59">
            <v>0</v>
          </cell>
          <cell r="AR59">
            <v>13599</v>
          </cell>
          <cell r="AS59">
            <v>13488</v>
          </cell>
          <cell r="AT59">
            <v>-13488</v>
          </cell>
          <cell r="AU59">
            <v>13599</v>
          </cell>
          <cell r="AV59">
            <v>0</v>
          </cell>
          <cell r="AW59">
            <v>0</v>
          </cell>
          <cell r="AX59">
            <v>-199</v>
          </cell>
          <cell r="AY59">
            <v>-303</v>
          </cell>
          <cell r="AZ59">
            <v>303</v>
          </cell>
          <cell r="BA59">
            <v>-199</v>
          </cell>
          <cell r="BB59">
            <v>0</v>
          </cell>
          <cell r="BC59"/>
          <cell r="BD59">
            <v>0</v>
          </cell>
          <cell r="BE59">
            <v>13400</v>
          </cell>
          <cell r="BF59"/>
          <cell r="BG59">
            <v>0</v>
          </cell>
          <cell r="BH59">
            <v>13185</v>
          </cell>
          <cell r="BI59">
            <v>-13185</v>
          </cell>
          <cell r="BJ59">
            <v>13400</v>
          </cell>
          <cell r="BK59">
            <v>0</v>
          </cell>
          <cell r="BL59"/>
        </row>
        <row r="60">
          <cell r="B60" t="str">
            <v>ROE (%)</v>
          </cell>
          <cell r="C60"/>
          <cell r="D60"/>
          <cell r="E60"/>
          <cell r="F60"/>
          <cell r="G60"/>
          <cell r="H60"/>
          <cell r="I60">
            <v>19.899999999999999</v>
          </cell>
          <cell r="J60">
            <v>20.7</v>
          </cell>
          <cell r="K60">
            <v>-20.7</v>
          </cell>
          <cell r="L60">
            <v>19.899999999999999</v>
          </cell>
          <cell r="M60">
            <v>0</v>
          </cell>
          <cell r="N60"/>
          <cell r="O60"/>
          <cell r="P60">
            <v>13.44</v>
          </cell>
          <cell r="Q60">
            <v>12</v>
          </cell>
          <cell r="R60">
            <v>-12</v>
          </cell>
          <cell r="S60">
            <v>13.44</v>
          </cell>
          <cell r="T60">
            <v>0</v>
          </cell>
          <cell r="U60"/>
          <cell r="V60"/>
          <cell r="W60"/>
          <cell r="X60"/>
          <cell r="Y60"/>
          <cell r="Z60"/>
          <cell r="AA60">
            <v>0</v>
          </cell>
          <cell r="AB60"/>
          <cell r="AC60"/>
          <cell r="AD60">
            <v>14.08</v>
          </cell>
          <cell r="AE60">
            <v>14.1</v>
          </cell>
          <cell r="AF60">
            <v>-14.1</v>
          </cell>
          <cell r="AG60">
            <v>14.08</v>
          </cell>
          <cell r="AH60">
            <v>0</v>
          </cell>
          <cell r="AI60"/>
          <cell r="AJ60"/>
          <cell r="AK60">
            <v>20.5</v>
          </cell>
          <cell r="AL60">
            <v>0</v>
          </cell>
          <cell r="AM60">
            <v>0</v>
          </cell>
          <cell r="AN60">
            <v>20.5</v>
          </cell>
          <cell r="AO60">
            <v>0</v>
          </cell>
          <cell r="AP60"/>
          <cell r="AQ60"/>
          <cell r="AR60">
            <v>14.56</v>
          </cell>
          <cell r="AS60">
            <v>13</v>
          </cell>
          <cell r="AT60">
            <v>-13</v>
          </cell>
          <cell r="AU60">
            <v>14.56</v>
          </cell>
          <cell r="AV60">
            <v>0</v>
          </cell>
          <cell r="AW60"/>
          <cell r="AX60"/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/>
          <cell r="BD60"/>
          <cell r="BE60">
            <v>14.937764691951564</v>
          </cell>
          <cell r="BF60"/>
          <cell r="BG60"/>
          <cell r="BH60">
            <v>14.593999500652243</v>
          </cell>
          <cell r="BI60">
            <v>-14.593999500652243</v>
          </cell>
          <cell r="BJ60">
            <v>14.937764691951564</v>
          </cell>
          <cell r="BK60">
            <v>0</v>
          </cell>
          <cell r="BL60"/>
        </row>
        <row r="61">
          <cell r="B61" t="str">
            <v>Net interest margin (%)</v>
          </cell>
          <cell r="C61"/>
          <cell r="D61"/>
          <cell r="E61"/>
          <cell r="F61"/>
          <cell r="G61"/>
          <cell r="H61"/>
          <cell r="I61">
            <v>4.66</v>
          </cell>
          <cell r="J61">
            <v>4.07</v>
          </cell>
          <cell r="K61">
            <v>-4.07</v>
          </cell>
          <cell r="L61">
            <v>4.66</v>
          </cell>
          <cell r="M61">
            <v>0</v>
          </cell>
          <cell r="N61"/>
          <cell r="O61"/>
          <cell r="P61">
            <v>1.57</v>
          </cell>
          <cell r="Q61">
            <v>2.29</v>
          </cell>
          <cell r="R61">
            <v>-2.29</v>
          </cell>
          <cell r="S61">
            <v>1.57</v>
          </cell>
          <cell r="T61">
            <v>0</v>
          </cell>
          <cell r="U61"/>
          <cell r="V61"/>
          <cell r="W61"/>
          <cell r="X61"/>
          <cell r="Y61"/>
          <cell r="Z61"/>
          <cell r="AA61">
            <v>0</v>
          </cell>
          <cell r="AB61"/>
          <cell r="AC61"/>
          <cell r="AD61">
            <v>2.97</v>
          </cell>
          <cell r="AE61">
            <v>3.41</v>
          </cell>
          <cell r="AF61">
            <v>-3.41</v>
          </cell>
          <cell r="AG61">
            <v>2.97</v>
          </cell>
          <cell r="AH61">
            <v>0</v>
          </cell>
          <cell r="AI61"/>
          <cell r="AJ61"/>
          <cell r="AK61"/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/>
          <cell r="AQ61"/>
          <cell r="AR61">
            <v>2.97</v>
          </cell>
          <cell r="AS61">
            <v>3.41</v>
          </cell>
          <cell r="AT61">
            <v>-3.41</v>
          </cell>
          <cell r="AU61">
            <v>2.97</v>
          </cell>
          <cell r="AV61">
            <v>0</v>
          </cell>
          <cell r="AW61"/>
          <cell r="AX61"/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/>
          <cell r="BD61"/>
          <cell r="BE61">
            <v>2.9632764932890634</v>
          </cell>
          <cell r="BF61"/>
          <cell r="BG61"/>
          <cell r="BH61">
            <v>3.4011944671438608</v>
          </cell>
          <cell r="BI61">
            <v>-3.4011944671438608</v>
          </cell>
          <cell r="BJ61">
            <v>2.964202006249991</v>
          </cell>
          <cell r="BK61">
            <v>-9.2551296092757696E-4</v>
          </cell>
          <cell r="BL61"/>
        </row>
        <row r="62">
          <cell r="B62" t="str">
            <v>Credit loss ratio (%)</v>
          </cell>
          <cell r="C62"/>
          <cell r="D62"/>
          <cell r="E62"/>
          <cell r="F62"/>
          <cell r="G62"/>
          <cell r="H62"/>
          <cell r="I62">
            <v>1.25</v>
          </cell>
          <cell r="J62">
            <v>1.17</v>
          </cell>
          <cell r="K62">
            <v>-1.17</v>
          </cell>
          <cell r="L62" t="e">
            <v>#N/A</v>
          </cell>
          <cell r="M62" t="e">
            <v>#N/A</v>
          </cell>
          <cell r="N62"/>
          <cell r="O62"/>
          <cell r="P62">
            <v>7.0000000000000007E-2</v>
          </cell>
          <cell r="Q62">
            <v>0.88</v>
          </cell>
          <cell r="R62">
            <v>-0.88</v>
          </cell>
          <cell r="S62" t="e">
            <v>#N/A</v>
          </cell>
          <cell r="T62" t="e">
            <v>#N/A</v>
          </cell>
          <cell r="U62"/>
          <cell r="V62"/>
          <cell r="W62"/>
          <cell r="X62"/>
          <cell r="Y62"/>
          <cell r="Z62"/>
          <cell r="AA62">
            <v>0</v>
          </cell>
          <cell r="AB62"/>
          <cell r="AC62"/>
          <cell r="AD62">
            <v>0.81</v>
          </cell>
          <cell r="AE62">
            <v>1.1399999999999999</v>
          </cell>
          <cell r="AF62">
            <v>-1.1399999999999999</v>
          </cell>
          <cell r="AG62" t="e">
            <v>#N/A</v>
          </cell>
          <cell r="AH62" t="e">
            <v>#N/A</v>
          </cell>
          <cell r="AI62"/>
          <cell r="AJ62"/>
          <cell r="AK62"/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/>
          <cell r="AQ62"/>
          <cell r="AR62">
            <v>0.81</v>
          </cell>
          <cell r="AS62">
            <v>1.1399999999999999</v>
          </cell>
          <cell r="AT62">
            <v>-1.1399999999999999</v>
          </cell>
          <cell r="AU62" t="e">
            <v>#N/A</v>
          </cell>
          <cell r="AV62" t="e">
            <v>#N/A</v>
          </cell>
          <cell r="AW62"/>
          <cell r="AX62"/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/>
          <cell r="BD62"/>
          <cell r="BE62">
            <v>0.81</v>
          </cell>
          <cell r="BF62"/>
          <cell r="BG62"/>
          <cell r="BH62">
            <v>1.1399999999999999</v>
          </cell>
          <cell r="BI62">
            <v>-1.1399999999999999</v>
          </cell>
          <cell r="BJ62" t="e">
            <v>#N/A</v>
          </cell>
          <cell r="BK62" t="e">
            <v>#N/A</v>
          </cell>
          <cell r="BL62"/>
        </row>
        <row r="63">
          <cell r="B63" t="str">
            <v>Cost-to-income ratio (%)</v>
          </cell>
          <cell r="C63"/>
          <cell r="D63"/>
          <cell r="E63"/>
          <cell r="F63"/>
          <cell r="G63"/>
          <cell r="H63"/>
          <cell r="I63">
            <v>62.42</v>
          </cell>
          <cell r="J63">
            <v>55.65</v>
          </cell>
          <cell r="K63">
            <v>-55.65</v>
          </cell>
          <cell r="L63">
            <v>62.42</v>
          </cell>
          <cell r="M63">
            <v>0</v>
          </cell>
          <cell r="N63"/>
          <cell r="O63"/>
          <cell r="P63">
            <v>62.12</v>
          </cell>
          <cell r="Q63">
            <v>69.39</v>
          </cell>
          <cell r="R63">
            <v>-69.39</v>
          </cell>
          <cell r="S63">
            <v>62.11</v>
          </cell>
          <cell r="T63">
            <v>9.9999999999980105E-3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58.85</v>
          </cell>
          <cell r="AE63">
            <v>59.9</v>
          </cell>
          <cell r="AF63">
            <v>-59.9</v>
          </cell>
          <cell r="AG63">
            <v>58.85</v>
          </cell>
          <cell r="AH63">
            <v>0</v>
          </cell>
          <cell r="AI63"/>
          <cell r="AJ63"/>
          <cell r="AK63"/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/>
          <cell r="AQ63"/>
          <cell r="AR63">
            <v>58.85</v>
          </cell>
          <cell r="AS63">
            <v>59.9</v>
          </cell>
          <cell r="AT63">
            <v>-59.9</v>
          </cell>
          <cell r="AU63">
            <v>58.85</v>
          </cell>
          <cell r="AV63">
            <v>0</v>
          </cell>
          <cell r="AW63"/>
          <cell r="AX63"/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/>
          <cell r="BD63"/>
          <cell r="BE63">
            <v>58.998929609052453</v>
          </cell>
          <cell r="BF63"/>
          <cell r="BG63"/>
          <cell r="BH63">
            <v>60.107252632267347</v>
          </cell>
          <cell r="BI63">
            <v>-60.107252632267347</v>
          </cell>
          <cell r="BJ63">
            <v>59.047084629903587</v>
          </cell>
          <cell r="BK63">
            <v>-4.8155020851133656E-2</v>
          </cell>
          <cell r="BL63"/>
        </row>
        <row r="64">
          <cell r="B64" t="str">
            <v>Number of employees excluding Argentina</v>
          </cell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</row>
        <row r="65">
          <cell r="B65" t="str">
            <v>Number of employees - Argentina</v>
          </cell>
          <cell r="C65"/>
          <cell r="D65"/>
          <cell r="E65"/>
          <cell r="F65"/>
          <cell r="G65"/>
          <cell r="H65"/>
          <cell r="I65"/>
          <cell r="J65">
            <v>20539.75</v>
          </cell>
          <cell r="K65">
            <v>-20539.75</v>
          </cell>
          <cell r="L65">
            <v>23133</v>
          </cell>
          <cell r="M65">
            <v>-23133</v>
          </cell>
          <cell r="N65"/>
          <cell r="O65"/>
          <cell r="P65"/>
          <cell r="Q65">
            <v>3618</v>
          </cell>
          <cell r="R65">
            <v>-3618</v>
          </cell>
          <cell r="S65">
            <v>6012</v>
          </cell>
          <cell r="T65">
            <v>-6012</v>
          </cell>
          <cell r="U65"/>
          <cell r="V65"/>
          <cell r="W65"/>
          <cell r="X65">
            <v>21762.93</v>
          </cell>
          <cell r="Y65">
            <v>-21762.93</v>
          </cell>
          <cell r="Z65">
            <v>16930</v>
          </cell>
          <cell r="AA65">
            <v>-16930</v>
          </cell>
          <cell r="AB65"/>
          <cell r="AC65"/>
          <cell r="AD65">
            <v>0</v>
          </cell>
          <cell r="AE65">
            <v>45920.68</v>
          </cell>
          <cell r="AF65">
            <v>-45920.68</v>
          </cell>
          <cell r="AG65">
            <v>46075</v>
          </cell>
          <cell r="AH65">
            <v>-46075</v>
          </cell>
          <cell r="AI65"/>
          <cell r="AJ65"/>
          <cell r="AK65"/>
          <cell r="AL65">
            <v>6119</v>
          </cell>
          <cell r="AM65">
            <v>-6119</v>
          </cell>
          <cell r="AN65">
            <v>5254</v>
          </cell>
          <cell r="AO65">
            <v>-5254</v>
          </cell>
          <cell r="AP65"/>
          <cell r="AQ65"/>
          <cell r="AR65">
            <v>0</v>
          </cell>
          <cell r="AS65">
            <v>52039.68</v>
          </cell>
          <cell r="AT65">
            <v>-52039.68</v>
          </cell>
          <cell r="AU65">
            <v>51329</v>
          </cell>
          <cell r="AV65">
            <v>-51329</v>
          </cell>
          <cell r="AW65"/>
          <cell r="AX65"/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/>
          <cell r="BD65"/>
          <cell r="BE65">
            <v>0</v>
          </cell>
          <cell r="BF65"/>
          <cell r="BG65"/>
          <cell r="BH65">
            <v>52039.68</v>
          </cell>
          <cell r="BI65">
            <v>-52039.68</v>
          </cell>
          <cell r="BJ65">
            <v>51329</v>
          </cell>
          <cell r="BK65">
            <v>-51329</v>
          </cell>
          <cell r="BL65"/>
        </row>
        <row r="66"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B4"/>
          <cell r="C4"/>
          <cell r="D4"/>
          <cell r="E4"/>
          <cell r="F4"/>
          <cell r="G4"/>
          <cell r="H4"/>
        </row>
        <row r="5">
          <cell r="B5" t="str">
            <v>Market capitalisation and price-to-book ratio</v>
          </cell>
          <cell r="C5"/>
          <cell r="D5"/>
          <cell r="E5"/>
          <cell r="F5"/>
          <cell r="G5"/>
          <cell r="H5"/>
        </row>
        <row r="6">
          <cell r="B6"/>
          <cell r="C6"/>
          <cell r="D6"/>
          <cell r="E6" t="str">
            <v>Change
%</v>
          </cell>
          <cell r="F6">
            <v>2012</v>
          </cell>
          <cell r="G6">
            <v>2011</v>
          </cell>
          <cell r="H6"/>
        </row>
        <row r="7">
          <cell r="B7" t="str">
            <v>Number of shares at end of the year</v>
          </cell>
          <cell r="C7"/>
          <cell r="D7" t="str">
            <v>thousands</v>
          </cell>
          <cell r="E7">
            <v>-100</v>
          </cell>
          <cell r="F7"/>
          <cell r="G7">
            <v>1588747</v>
          </cell>
          <cell r="H7"/>
        </row>
        <row r="8">
          <cell r="B8" t="str">
            <v>End of the year - normalised</v>
          </cell>
          <cell r="C8"/>
          <cell r="D8"/>
          <cell r="E8"/>
          <cell r="F8">
            <v>0</v>
          </cell>
          <cell r="G8">
            <v>1588747</v>
          </cell>
          <cell r="H8"/>
        </row>
        <row r="9">
          <cell r="B9"/>
          <cell r="C9"/>
          <cell r="D9"/>
          <cell r="E9"/>
          <cell r="F9">
            <v>0</v>
          </cell>
          <cell r="G9">
            <v>0</v>
          </cell>
          <cell r="H9"/>
        </row>
        <row r="10">
          <cell r="B10" t="str">
            <v>Net asset value</v>
          </cell>
          <cell r="C10"/>
          <cell r="D10" t="str">
            <v>Rm</v>
          </cell>
          <cell r="E10">
            <v>-100</v>
          </cell>
          <cell r="F10"/>
          <cell r="G10">
            <v>102523</v>
          </cell>
          <cell r="H10"/>
        </row>
        <row r="11">
          <cell r="B11" t="str">
            <v>Equity attributable to ordinary shareholders</v>
          </cell>
          <cell r="C11"/>
          <cell r="D11"/>
          <cell r="E11"/>
          <cell r="F11">
            <v>0</v>
          </cell>
          <cell r="G11">
            <v>102523</v>
          </cell>
          <cell r="H11"/>
        </row>
        <row r="12">
          <cell r="B12"/>
          <cell r="C12"/>
          <cell r="D12"/>
          <cell r="E12"/>
          <cell r="F12">
            <v>0</v>
          </cell>
          <cell r="G12">
            <v>0</v>
          </cell>
          <cell r="H12"/>
        </row>
        <row r="13">
          <cell r="B13" t="str">
            <v xml:space="preserve">Tangible net asset value </v>
          </cell>
          <cell r="C13"/>
          <cell r="D13" t="str">
            <v>Rm</v>
          </cell>
          <cell r="E13">
            <v>-100</v>
          </cell>
          <cell r="F13"/>
          <cell r="G13">
            <v>89769</v>
          </cell>
          <cell r="H13"/>
        </row>
        <row r="14">
          <cell r="B14" t="str">
            <v>Equity attributable to ordinary shareholders</v>
          </cell>
          <cell r="C14"/>
          <cell r="D14"/>
          <cell r="E14"/>
          <cell r="F14">
            <v>0</v>
          </cell>
          <cell r="G14">
            <v>102523</v>
          </cell>
          <cell r="H14"/>
        </row>
        <row r="15">
          <cell r="B15" t="str">
            <v>Goodwill and other intangible assets</v>
          </cell>
          <cell r="C15"/>
          <cell r="D15"/>
          <cell r="E15"/>
          <cell r="F15">
            <v>0</v>
          </cell>
          <cell r="G15">
            <v>12754</v>
          </cell>
          <cell r="H15"/>
        </row>
        <row r="16">
          <cell r="B16" t="str">
            <v>Tangible net asset value</v>
          </cell>
          <cell r="C16"/>
          <cell r="D16"/>
          <cell r="E16"/>
          <cell r="F16">
            <v>0</v>
          </cell>
          <cell r="G16">
            <v>89769</v>
          </cell>
          <cell r="H16"/>
        </row>
        <row r="17">
          <cell r="B17"/>
          <cell r="C17"/>
          <cell r="D17"/>
          <cell r="E17"/>
          <cell r="F17">
            <v>0</v>
          </cell>
          <cell r="G17">
            <v>0</v>
          </cell>
          <cell r="H17"/>
        </row>
        <row r="18">
          <cell r="B18" t="str">
            <v xml:space="preserve">Net asset value per share </v>
          </cell>
          <cell r="C18"/>
          <cell r="D18" t="str">
            <v>cents</v>
          </cell>
          <cell r="E18">
            <v>-100</v>
          </cell>
          <cell r="F18"/>
          <cell r="G18">
            <v>6453.0727674072714</v>
          </cell>
          <cell r="H18"/>
        </row>
        <row r="19">
          <cell r="B19"/>
          <cell r="C19"/>
          <cell r="D19"/>
          <cell r="E19"/>
          <cell r="F19" t="e">
            <v>#DIV/0!</v>
          </cell>
          <cell r="G19">
            <v>6453.0727674072714</v>
          </cell>
          <cell r="H19"/>
        </row>
        <row r="20">
          <cell r="B20"/>
          <cell r="C20"/>
          <cell r="D20"/>
          <cell r="E20"/>
          <cell r="F20" t="e">
            <v>#DIV/0!</v>
          </cell>
          <cell r="G20">
            <v>0</v>
          </cell>
          <cell r="H20"/>
        </row>
        <row r="21">
          <cell r="B21" t="str">
            <v xml:space="preserve">Tangible net asset value per share </v>
          </cell>
          <cell r="C21"/>
          <cell r="D21" t="str">
            <v>cents</v>
          </cell>
          <cell r="E21">
            <v>-100</v>
          </cell>
          <cell r="F21"/>
          <cell r="G21">
            <v>5650.3017786973005</v>
          </cell>
          <cell r="H21"/>
        </row>
        <row r="22">
          <cell r="B22"/>
          <cell r="C22"/>
          <cell r="D22"/>
          <cell r="E22"/>
          <cell r="F22" t="e">
            <v>#DIV/0!</v>
          </cell>
          <cell r="G22">
            <v>5650.3017786973005</v>
          </cell>
          <cell r="H22"/>
        </row>
        <row r="23">
          <cell r="B23"/>
          <cell r="C23"/>
          <cell r="D23"/>
          <cell r="E23"/>
          <cell r="F23" t="e">
            <v>#DIV/0!</v>
          </cell>
          <cell r="G23">
            <v>0</v>
          </cell>
          <cell r="H23"/>
        </row>
        <row r="24">
          <cell r="B24" t="str">
            <v>Share price at end of the year</v>
          </cell>
          <cell r="C24"/>
          <cell r="D24" t="str">
            <v>cents</v>
          </cell>
          <cell r="E24">
            <v>-100</v>
          </cell>
          <cell r="F24"/>
          <cell r="G24">
            <v>9875</v>
          </cell>
          <cell r="H24"/>
        </row>
        <row r="25">
          <cell r="B25" t="str">
            <v>Closing</v>
          </cell>
          <cell r="C25"/>
          <cell r="D25"/>
          <cell r="E25"/>
          <cell r="F25">
            <v>0</v>
          </cell>
          <cell r="G25">
            <v>9875</v>
          </cell>
          <cell r="H25"/>
        </row>
        <row r="26">
          <cell r="B26"/>
          <cell r="C26"/>
          <cell r="D26"/>
          <cell r="E26"/>
          <cell r="F26">
            <v>0</v>
          </cell>
          <cell r="G26">
            <v>0</v>
          </cell>
          <cell r="H26"/>
        </row>
        <row r="27">
          <cell r="B27" t="str">
            <v>Market capitalisation at end of the year</v>
          </cell>
          <cell r="C27"/>
          <cell r="D27" t="str">
            <v>Rm</v>
          </cell>
          <cell r="E27">
            <v>-100</v>
          </cell>
          <cell r="F27"/>
          <cell r="G27">
            <v>156888.76624999999</v>
          </cell>
          <cell r="H27"/>
        </row>
        <row r="28">
          <cell r="B28"/>
          <cell r="C28"/>
          <cell r="D28"/>
          <cell r="E28"/>
          <cell r="F28">
            <v>0</v>
          </cell>
          <cell r="G28">
            <v>156888.76624999999</v>
          </cell>
          <cell r="H28"/>
        </row>
        <row r="29">
          <cell r="B29"/>
          <cell r="C29"/>
          <cell r="D29"/>
          <cell r="E29"/>
          <cell r="F29">
            <v>0</v>
          </cell>
          <cell r="G29">
            <v>0</v>
          </cell>
          <cell r="H29"/>
        </row>
        <row r="30">
          <cell r="B30" t="str">
            <v>Price-to-book ratio at end of the year</v>
          </cell>
          <cell r="C30"/>
          <cell r="D30" t="str">
            <v>times</v>
          </cell>
          <cell r="E30">
            <v>-100</v>
          </cell>
          <cell r="F30"/>
          <cell r="G30">
            <v>1.5302787301386029</v>
          </cell>
          <cell r="H30"/>
        </row>
        <row r="31">
          <cell r="B31"/>
          <cell r="C31"/>
          <cell r="D31"/>
          <cell r="E31"/>
          <cell r="F31" t="e">
            <v>#DIV/0!</v>
          </cell>
          <cell r="G31">
            <v>1.5302787301386029</v>
          </cell>
          <cell r="H31"/>
        </row>
        <row r="32">
          <cell r="B32"/>
          <cell r="C32"/>
          <cell r="D32"/>
          <cell r="E32"/>
          <cell r="F32" t="e">
            <v>#DIV/0!</v>
          </cell>
          <cell r="G32">
            <v>0</v>
          </cell>
          <cell r="H32"/>
        </row>
        <row r="33">
          <cell r="B33"/>
          <cell r="C33"/>
          <cell r="D33"/>
          <cell r="E33"/>
          <cell r="F33"/>
          <cell r="G33"/>
          <cell r="H33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Pres"/>
      <sheetName val="Recon RE3"/>
      <sheetName val="Recon BUD04"/>
      <sheetName val="Recon LY"/>
      <sheetName val="Op eff Ratios Actual"/>
      <sheetName val="Op eff Ratios Bud LY"/>
      <sheetName val="DataSheet"/>
      <sheetName val="Start"/>
      <sheetName val="MIP Reporting Model - RE3 vs Bu"/>
      <sheetName val="Notes"/>
      <sheetName val="New IS Mentenova &amp; MCA"/>
      <sheetName val="Corporate HE Updated"/>
      <sheetName val="Monthly summary"/>
      <sheetName val="Ratios"/>
      <sheetName val="Costs"/>
      <sheetName val="EPMFormattingSheet"/>
      <sheetName val="015_RPT_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THE STANDARD BANK OF SOUTH AFRICA (DOMESTIC BANKING)</v>
          </cell>
        </row>
        <row r="2">
          <cell r="A2" t="str">
            <v>SEGMENTED PROFIT CENTRE REPORTING</v>
          </cell>
        </row>
        <row r="3">
          <cell r="C3" t="str">
            <v>PERIOD: JANUARY - DECEMBER 2004</v>
          </cell>
        </row>
        <row r="4">
          <cell r="A4" t="str">
            <v>Last Year</v>
          </cell>
        </row>
        <row r="11">
          <cell r="L11">
            <v>2</v>
          </cell>
        </row>
        <row r="12">
          <cell r="A12" t="str">
            <v>Revised Estimate 3</v>
          </cell>
        </row>
        <row r="13">
          <cell r="A13" t="str">
            <v>RevEst 3 / % Variance to Last Year</v>
          </cell>
        </row>
        <row r="14">
          <cell r="A14" t="str">
            <v>Budget 2004</v>
          </cell>
        </row>
      </sheetData>
      <sheetData sheetId="7" refreshError="1"/>
      <sheetData sheetId="8" refreshError="1"/>
      <sheetData sheetId="9"/>
      <sheetData sheetId="10">
        <row r="3">
          <cell r="C3">
            <v>2020</v>
          </cell>
        </row>
      </sheetData>
      <sheetData sheetId="11"/>
      <sheetData sheetId="12"/>
      <sheetData sheetId="13"/>
      <sheetData sheetId="14"/>
      <sheetData sheetId="15"/>
      <sheetData sheetId="16">
        <row r="11">
          <cell r="L11"/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formation"/>
      <sheetName val="Investor Booklet information"/>
    </sheetNames>
    <definedNames>
      <definedName name="hklhlh" refersTo="#REF!"/>
    </defined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nding Book"/>
      <sheetName val="CurrentMnthLB"/>
      <sheetName val="LBSept"/>
      <sheetName val="LBOct"/>
      <sheetName val="FundingBook"/>
      <sheetName val="FB Input"/>
      <sheetName val="EarningAssets"/>
      <sheetName val="EACurrMnth"/>
      <sheetName val="EASept"/>
      <sheetName val="EAOc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>Fiscal year/period</v>
          </cell>
          <cell r="C17" t="str">
            <v>September 2001</v>
          </cell>
          <cell r="D17" t="str">
            <v>October 2001</v>
          </cell>
          <cell r="E17" t="str">
            <v>Overall result</v>
          </cell>
        </row>
        <row r="18">
          <cell r="A18" t="str">
            <v>G/L Account</v>
          </cell>
          <cell r="C18" t="str">
            <v>Actual Monthly Average Balance</v>
          </cell>
          <cell r="D18" t="str">
            <v>Actual Monthly Average Balance</v>
          </cell>
          <cell r="E18" t="str">
            <v>Actual Monthly Average Balance</v>
          </cell>
        </row>
        <row r="19">
          <cell r="A19" t="str">
            <v>Overall result</v>
          </cell>
          <cell r="B19">
            <v>0</v>
          </cell>
          <cell r="C19">
            <v>-52485059.502379999</v>
          </cell>
          <cell r="D19">
            <v>-39861254.01066</v>
          </cell>
          <cell r="E19">
            <v>-39861254.01066</v>
          </cell>
        </row>
        <row r="20">
          <cell r="A20" t="str">
            <v>Term</v>
          </cell>
          <cell r="B20">
            <v>-39861248</v>
          </cell>
          <cell r="C20">
            <v>-27120505.55604</v>
          </cell>
          <cell r="D20">
            <v>-27783301.003380001</v>
          </cell>
          <cell r="E20">
            <v>-27783301.003380001</v>
          </cell>
        </row>
        <row r="21">
          <cell r="A21" t="str">
            <v>Repurchase Agreements</v>
          </cell>
          <cell r="B21">
            <v>-27783296</v>
          </cell>
          <cell r="C21">
            <v>-115874.82107999999</v>
          </cell>
          <cell r="D21">
            <v>-77185.408970000004</v>
          </cell>
          <cell r="E21">
            <v>-77185.408970000004</v>
          </cell>
        </row>
        <row r="22">
          <cell r="A22" t="str">
            <v>REPURCHASE AGREEMENT</v>
          </cell>
          <cell r="B22" t="str">
            <v>227000</v>
          </cell>
          <cell r="C22">
            <v>-115874.82107999999</v>
          </cell>
          <cell r="D22">
            <v>-77185.408970000004</v>
          </cell>
          <cell r="E22">
            <v>-77185.408970000004</v>
          </cell>
        </row>
        <row r="23">
          <cell r="A23" t="str">
            <v>Promissory Notes</v>
          </cell>
          <cell r="B23">
            <v>-77185.375</v>
          </cell>
          <cell r="C23">
            <v>-6769827.5735900002</v>
          </cell>
          <cell r="D23">
            <v>-5818537.6165399998</v>
          </cell>
          <cell r="E23">
            <v>-5818537.6165399998</v>
          </cell>
        </row>
        <row r="24">
          <cell r="A24" t="str">
            <v>S/off dr: pn-n/e/nd</v>
          </cell>
          <cell r="B24" t="str">
            <v>227700</v>
          </cell>
          <cell r="C24">
            <v>934362.08788999997</v>
          </cell>
          <cell r="D24">
            <v>942419.63829000003</v>
          </cell>
          <cell r="E24">
            <v>942419.63829000003</v>
          </cell>
        </row>
        <row r="25">
          <cell r="A25" t="str">
            <v>S/off dr: pn/nd</v>
          </cell>
          <cell r="B25" t="str">
            <v>227800</v>
          </cell>
          <cell r="C25">
            <v>340363.35563000001</v>
          </cell>
          <cell r="D25">
            <v>343250.55900000001</v>
          </cell>
          <cell r="E25">
            <v>343250.55900000001</v>
          </cell>
        </row>
        <row r="26">
          <cell r="A26" t="str">
            <v>Own promis notes</v>
          </cell>
          <cell r="B26" t="str">
            <v>238700</v>
          </cell>
          <cell r="C26">
            <v>-6535872.9517299999</v>
          </cell>
          <cell r="D26">
            <v>-5618450.9962200001</v>
          </cell>
          <cell r="E26">
            <v>-5618450.9962200001</v>
          </cell>
        </row>
        <row r="27">
          <cell r="A27" t="str">
            <v>Promis notes issued</v>
          </cell>
          <cell r="B27" t="str">
            <v>238800</v>
          </cell>
          <cell r="C27">
            <v>-1483978.96621</v>
          </cell>
          <cell r="D27">
            <v>-1461194.4307599999</v>
          </cell>
          <cell r="E27">
            <v>-1461194.4307599999</v>
          </cell>
        </row>
        <row r="28">
          <cell r="A28" t="str">
            <v>PN Issd: Fund Mngrs</v>
          </cell>
          <cell r="B28" t="str">
            <v>238900</v>
          </cell>
          <cell r="C28">
            <v>-24701.099170000001</v>
          </cell>
          <cell r="D28">
            <v>-24562.386849999999</v>
          </cell>
          <cell r="E28">
            <v>-24562.386849999999</v>
          </cell>
        </row>
        <row r="29">
          <cell r="A29" t="str">
            <v>Notice Deposits</v>
          </cell>
          <cell r="B29">
            <v>-24562.375</v>
          </cell>
          <cell r="C29">
            <v>-13497297.81593</v>
          </cell>
          <cell r="D29">
            <v>-15107641.915960001</v>
          </cell>
          <cell r="E29">
            <v>-15107641.915960001</v>
          </cell>
        </row>
        <row r="30">
          <cell r="A30" t="str">
            <v>Notice dep : treas</v>
          </cell>
          <cell r="B30" t="str">
            <v>238300</v>
          </cell>
          <cell r="C30">
            <v>-9281502.9956599995</v>
          </cell>
          <cell r="D30">
            <v>-10113943.61712</v>
          </cell>
          <cell r="E30">
            <v>-10113943.61712</v>
          </cell>
        </row>
        <row r="31">
          <cell r="A31" t="str">
            <v>Notice dep frn banks</v>
          </cell>
          <cell r="B31" t="str">
            <v>239400</v>
          </cell>
          <cell r="C31">
            <v>-448288.32551</v>
          </cell>
          <cell r="D31">
            <v>-474676.40759000002</v>
          </cell>
          <cell r="E31">
            <v>-474676.40759000002</v>
          </cell>
        </row>
        <row r="32">
          <cell r="A32" t="str">
            <v>Notice dep Taipei</v>
          </cell>
          <cell r="B32" t="str">
            <v>242300</v>
          </cell>
          <cell r="C32">
            <v>-82458.767120000004</v>
          </cell>
          <cell r="D32">
            <v>-81470.244210000004</v>
          </cell>
          <cell r="E32">
            <v>-81470.244210000004</v>
          </cell>
        </row>
        <row r="33">
          <cell r="A33" t="str">
            <v>Notice dep notional</v>
          </cell>
          <cell r="B33" t="str">
            <v>242500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Project fin not dep</v>
          </cell>
          <cell r="B34" t="str">
            <v>242600</v>
          </cell>
          <cell r="C34">
            <v>-3685047.7276400002</v>
          </cell>
          <cell r="D34">
            <v>-4437551.6470400002</v>
          </cell>
          <cell r="E34">
            <v>-4437551.6470400002</v>
          </cell>
        </row>
        <row r="35">
          <cell r="A35" t="str">
            <v>NCD's</v>
          </cell>
          <cell r="B35">
            <v>-4437548</v>
          </cell>
          <cell r="C35">
            <v>-9432654.3301299997</v>
          </cell>
          <cell r="D35">
            <v>-10320276.853119999</v>
          </cell>
          <cell r="E35">
            <v>-10320276.853119999</v>
          </cell>
        </row>
        <row r="36">
          <cell r="A36" t="str">
            <v>NCD'S issued</v>
          </cell>
          <cell r="B36" t="str">
            <v>226100</v>
          </cell>
          <cell r="C36">
            <v>-7472006.2907299995</v>
          </cell>
          <cell r="D36">
            <v>-7829077.2493899995</v>
          </cell>
          <cell r="E36">
            <v>-7829077.2493899995</v>
          </cell>
        </row>
        <row r="37">
          <cell r="A37" t="str">
            <v>Ncd: Issued</v>
          </cell>
          <cell r="B37" t="str">
            <v>226300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Structured Notes</v>
          </cell>
          <cell r="B38" t="str">
            <v>229200</v>
          </cell>
          <cell r="C38">
            <v>-1960648.0393999999</v>
          </cell>
          <cell r="D38">
            <v>-2491199.6037300001</v>
          </cell>
          <cell r="E38">
            <v>-2491199.6037300001</v>
          </cell>
        </row>
        <row r="39">
          <cell r="A39" t="str">
            <v>NCD issued notional</v>
          </cell>
          <cell r="B39" t="str">
            <v>242700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Fixed Deposits</v>
          </cell>
          <cell r="B40">
            <v>0</v>
          </cell>
          <cell r="C40">
            <v>-382294.53169999999</v>
          </cell>
          <cell r="D40">
            <v>-393214.14231999998</v>
          </cell>
          <cell r="E40">
            <v>-393214.14231999998</v>
          </cell>
        </row>
        <row r="41">
          <cell r="A41" t="str">
            <v>Fixed deposits</v>
          </cell>
          <cell r="B41" t="str">
            <v>238500</v>
          </cell>
          <cell r="C41">
            <v>-349672.14369</v>
          </cell>
          <cell r="D41">
            <v>-357795.24064999999</v>
          </cell>
          <cell r="E41">
            <v>-357795.24064999999</v>
          </cell>
        </row>
        <row r="42">
          <cell r="A42" t="str">
            <v>Fixed dep-frn banks</v>
          </cell>
          <cell r="B42" t="str">
            <v>238600</v>
          </cell>
          <cell r="C42">
            <v>-25561.20738</v>
          </cell>
          <cell r="D42">
            <v>-28343.700819999998</v>
          </cell>
          <cell r="E42">
            <v>-28343.700819999998</v>
          </cell>
        </row>
        <row r="43">
          <cell r="A43" t="str">
            <v>Fixed dep Taipei</v>
          </cell>
          <cell r="B43" t="str">
            <v>242800</v>
          </cell>
          <cell r="C43">
            <v>-7061.1806299999998</v>
          </cell>
          <cell r="D43">
            <v>-7075.2008500000002</v>
          </cell>
          <cell r="E43">
            <v>-7075.2008500000002</v>
          </cell>
        </row>
        <row r="44">
          <cell r="A44" t="str">
            <v>Other Short Term Deposits</v>
          </cell>
          <cell r="B44">
            <v>-7075.19921875</v>
          </cell>
          <cell r="C44">
            <v>3077443.51639</v>
          </cell>
          <cell r="D44">
            <v>3933554.93353</v>
          </cell>
          <cell r="E44">
            <v>3933554.93353</v>
          </cell>
        </row>
        <row r="45">
          <cell r="A45" t="str">
            <v>Int rate Swap - In</v>
          </cell>
          <cell r="B45" t="str">
            <v>87250</v>
          </cell>
          <cell r="C45">
            <v>25655808.141169999</v>
          </cell>
          <cell r="D45">
            <v>27370685.721650001</v>
          </cell>
          <cell r="E45">
            <v>27370685.721650001</v>
          </cell>
        </row>
        <row r="46">
          <cell r="A46" t="str">
            <v>Int rate Sw In - Not</v>
          </cell>
          <cell r="B46" t="str">
            <v>104230</v>
          </cell>
          <cell r="C46">
            <v>0</v>
          </cell>
          <cell r="D46">
            <v>0</v>
          </cell>
          <cell r="E46">
            <v>0</v>
          </cell>
        </row>
        <row r="47">
          <cell r="A47" t="str">
            <v>Set-off Dr: Instal S</v>
          </cell>
          <cell r="B47" t="str">
            <v>104510</v>
          </cell>
          <cell r="C47">
            <v>324028.05784000002</v>
          </cell>
          <cell r="D47">
            <v>448936.07413999998</v>
          </cell>
          <cell r="E47">
            <v>448936.07413999998</v>
          </cell>
        </row>
        <row r="48">
          <cell r="A48" t="str">
            <v>S/off dr: mta/bill</v>
          </cell>
          <cell r="B48" t="str">
            <v>227400</v>
          </cell>
          <cell r="C48">
            <v>1320584.0010800001</v>
          </cell>
          <cell r="D48">
            <v>2026229.13732</v>
          </cell>
          <cell r="E48">
            <v>2026229.13732</v>
          </cell>
        </row>
        <row r="49">
          <cell r="A49" t="str">
            <v>S/off dr: zcb/nd</v>
          </cell>
          <cell r="B49" t="str">
            <v>227500</v>
          </cell>
          <cell r="C49">
            <v>181684.88829</v>
          </cell>
          <cell r="D49">
            <v>184293.41157</v>
          </cell>
          <cell r="E49">
            <v>184293.41157</v>
          </cell>
        </row>
        <row r="50">
          <cell r="A50" t="str">
            <v>S/off dr: aol/bill p</v>
          </cell>
          <cell r="B50" t="str">
            <v>227900</v>
          </cell>
          <cell r="C50">
            <v>288900.41353000002</v>
          </cell>
          <cell r="D50">
            <v>297178.98995999998</v>
          </cell>
          <cell r="E50">
            <v>297178.98995999998</v>
          </cell>
        </row>
        <row r="51">
          <cell r="A51" t="str">
            <v>S\off dr: durbfin</v>
          </cell>
          <cell r="B51" t="str">
            <v>317900</v>
          </cell>
          <cell r="C51">
            <v>962246.15564999997</v>
          </cell>
          <cell r="D51">
            <v>976917.32053999999</v>
          </cell>
          <cell r="E51">
            <v>976917.32053999999</v>
          </cell>
        </row>
        <row r="52">
          <cell r="A52" t="str">
            <v>I/Rate Swap - Out</v>
          </cell>
          <cell r="B52" t="str">
            <v>319050</v>
          </cell>
          <cell r="C52">
            <v>-25655808.141169999</v>
          </cell>
          <cell r="D52">
            <v>-27370685.721650001</v>
          </cell>
          <cell r="E52">
            <v>-27370685.721650001</v>
          </cell>
        </row>
        <row r="53">
          <cell r="A53" t="str">
            <v>I/Rate Swap Out-Not</v>
          </cell>
          <cell r="B53" t="str">
            <v>319250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>Other CFC</v>
          </cell>
          <cell r="B54">
            <v>0</v>
          </cell>
          <cell r="C54">
            <v>128034.43064999999</v>
          </cell>
          <cell r="D54">
            <v>-4018454.0941599999</v>
          </cell>
          <cell r="E54">
            <v>-4018454.0941599999</v>
          </cell>
        </row>
        <row r="55">
          <cell r="A55" t="str">
            <v>Cash Coll Dep Call</v>
          </cell>
          <cell r="B55" t="str">
            <v>322770</v>
          </cell>
          <cell r="C55">
            <v>128034.43064999999</v>
          </cell>
          <cell r="D55">
            <v>-4018454.0941599999</v>
          </cell>
          <cell r="E55">
            <v>-4018454.0941599999</v>
          </cell>
        </row>
        <row r="56">
          <cell r="A56" t="str">
            <v>Term</v>
          </cell>
          <cell r="B56">
            <v>-4018454</v>
          </cell>
          <cell r="C56">
            <v>-23063609.450890001</v>
          </cell>
          <cell r="D56">
            <v>-9774395.5574200004</v>
          </cell>
          <cell r="E56">
            <v>-9774395.5574200004</v>
          </cell>
        </row>
        <row r="57">
          <cell r="A57" t="str">
            <v>Customer Foreign Currency Accounts</v>
          </cell>
          <cell r="B57">
            <v>-9774392</v>
          </cell>
          <cell r="C57">
            <v>-2044520.0521499999</v>
          </cell>
          <cell r="D57">
            <v>-1.0000000000000001E-5</v>
          </cell>
          <cell r="E57">
            <v>-1.0000000000000001E-5</v>
          </cell>
        </row>
        <row r="58">
          <cell r="A58" t="str">
            <v>Cust o/a term fin cr</v>
          </cell>
          <cell r="B58" t="str">
            <v>294400</v>
          </cell>
          <cell r="C58">
            <v>-2044520.0521499999</v>
          </cell>
          <cell r="D58">
            <v>-1.0000000000000001E-5</v>
          </cell>
          <cell r="E58">
            <v>-1.0000000000000001E-5</v>
          </cell>
        </row>
        <row r="59">
          <cell r="A59" t="str">
            <v>Other</v>
          </cell>
          <cell r="B59">
            <v>-9.9999961093999445E-6</v>
          </cell>
          <cell r="C59">
            <v>-21019089.398740001</v>
          </cell>
          <cell r="D59">
            <v>-9774395.5574099999</v>
          </cell>
          <cell r="E59">
            <v>-9774395.5574099999</v>
          </cell>
        </row>
        <row r="60">
          <cell r="A60" t="str">
            <v>Ecra</v>
          </cell>
          <cell r="B60" t="str">
            <v>223300</v>
          </cell>
          <cell r="C60">
            <v>-9709884.9494400006</v>
          </cell>
          <cell r="D60">
            <v>-6967900.5561600002</v>
          </cell>
          <cell r="E60">
            <v>-6967900.5561600002</v>
          </cell>
        </row>
        <row r="61">
          <cell r="A61" t="str">
            <v>Ecra: on-lent-4 bkns</v>
          </cell>
          <cell r="B61" t="str">
            <v>241100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Oth Term FC Fund</v>
          </cell>
          <cell r="B62" t="str">
            <v>250900</v>
          </cell>
          <cell r="C62">
            <v>-287216.76185000001</v>
          </cell>
          <cell r="D62">
            <v>0</v>
          </cell>
          <cell r="E62">
            <v>0</v>
          </cell>
        </row>
        <row r="63">
          <cell r="A63" t="str">
            <v>F Int Bear Cr L B m</v>
          </cell>
          <cell r="B63" t="str">
            <v>251000</v>
          </cell>
          <cell r="C63">
            <v>-11021987.687449999</v>
          </cell>
          <cell r="D63">
            <v>-2806495.0012500002</v>
          </cell>
          <cell r="E63">
            <v>-2806495.0012500002</v>
          </cell>
        </row>
        <row r="64">
          <cell r="A64" t="str">
            <v>Notice Deposits 2</v>
          </cell>
          <cell r="B64">
            <v>-2806494</v>
          </cell>
          <cell r="C64">
            <v>-32025.779350000001</v>
          </cell>
          <cell r="D64">
            <v>-23182.713940000001</v>
          </cell>
          <cell r="E64">
            <v>-23182.713940000001</v>
          </cell>
        </row>
        <row r="65">
          <cell r="A65" t="str">
            <v>Brch Notice dep</v>
          </cell>
          <cell r="B65" t="str">
            <v>226500</v>
          </cell>
          <cell r="C65">
            <v>-32025.779350000001</v>
          </cell>
          <cell r="D65">
            <v>-23182.713940000001</v>
          </cell>
          <cell r="E65">
            <v>-23182.713940000001</v>
          </cell>
        </row>
        <row r="66">
          <cell r="A66" t="str">
            <v>Fixed Deposits 2</v>
          </cell>
          <cell r="B66">
            <v>-23182.703125</v>
          </cell>
          <cell r="C66">
            <v>0</v>
          </cell>
          <cell r="D66">
            <v>0</v>
          </cell>
          <cell r="E66">
            <v>0</v>
          </cell>
        </row>
        <row r="67">
          <cell r="A67" t="str">
            <v>Brch Fixed Deposits</v>
          </cell>
          <cell r="B67" t="str">
            <v>238200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Term Deposits/Loans</v>
          </cell>
          <cell r="B68">
            <v>0</v>
          </cell>
          <cell r="C68">
            <v>-2268918.7160999998</v>
          </cell>
          <cell r="D68">
            <v>-2280374.7359199999</v>
          </cell>
          <cell r="E68">
            <v>-2280374.7359199999</v>
          </cell>
        </row>
        <row r="69">
          <cell r="A69" t="str">
            <v>Sinking Fund Deposits</v>
          </cell>
          <cell r="B69">
            <v>-2280374</v>
          </cell>
          <cell r="C69">
            <v>-955250.41599000001</v>
          </cell>
          <cell r="D69">
            <v>-969818.36974999995</v>
          </cell>
          <cell r="E69">
            <v>-969818.36974999995</v>
          </cell>
        </row>
        <row r="70">
          <cell r="A70" t="str">
            <v>S/CR: LTTP</v>
          </cell>
          <cell r="B70" t="str">
            <v>319350</v>
          </cell>
          <cell r="C70">
            <v>-955250.41599000001</v>
          </cell>
          <cell r="D70">
            <v>-969818.36974999995</v>
          </cell>
          <cell r="E70">
            <v>-969818.36974999995</v>
          </cell>
        </row>
        <row r="71">
          <cell r="A71" t="str">
            <v>Deposits-leveraged Buy-out</v>
          </cell>
          <cell r="B71">
            <v>-969818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Leveraged buy-out fd</v>
          </cell>
          <cell r="B72" t="str">
            <v>310800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Other Loans</v>
          </cell>
          <cell r="B73">
            <v>0</v>
          </cell>
          <cell r="C73">
            <v>-1313668.30011</v>
          </cell>
          <cell r="D73">
            <v>-1310556.3661700001</v>
          </cell>
          <cell r="E73">
            <v>-1310556.3661700001</v>
          </cell>
        </row>
        <row r="74">
          <cell r="A74" t="str">
            <v>Branch Bills Payable</v>
          </cell>
          <cell r="B74" t="str">
            <v>220100</v>
          </cell>
          <cell r="C74">
            <v>2613.6706199999999</v>
          </cell>
          <cell r="D74">
            <v>1030.6549299999999</v>
          </cell>
          <cell r="E74">
            <v>1030.6549299999999</v>
          </cell>
        </row>
        <row r="75">
          <cell r="A75" t="str">
            <v>Prom Notes Iss</v>
          </cell>
          <cell r="B75" t="str">
            <v>294600</v>
          </cell>
          <cell r="C75">
            <v>-24669.78213</v>
          </cell>
          <cell r="D75">
            <v>-24880.25374</v>
          </cell>
          <cell r="E75">
            <v>-24880.25374</v>
          </cell>
        </row>
        <row r="76">
          <cell r="A76" t="str">
            <v>Prov  DIP restructur</v>
          </cell>
          <cell r="B76" t="str">
            <v>313300</v>
          </cell>
          <cell r="C76">
            <v>-1412.1886</v>
          </cell>
          <cell r="D76">
            <v>-1056.5331000000001</v>
          </cell>
          <cell r="E76">
            <v>-1056.5331000000001</v>
          </cell>
        </row>
        <row r="77">
          <cell r="A77" t="str">
            <v>Pref Shares (Iss)</v>
          </cell>
          <cell r="B77" t="str">
            <v>320770</v>
          </cell>
          <cell r="C77">
            <v>-1290200</v>
          </cell>
          <cell r="D77">
            <v>-1257774.19355</v>
          </cell>
          <cell r="E77">
            <v>-1257774.19355</v>
          </cell>
        </row>
        <row r="78">
          <cell r="A78" t="str">
            <v>Long term loan</v>
          </cell>
          <cell r="B78" t="str">
            <v>332870</v>
          </cell>
          <cell r="D78">
            <v>-27876.040710000001</v>
          </cell>
          <cell r="E78">
            <v>-27876.040710000001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E195D9-5AA6-4EB4-A24C-A82F576A5985}" name="Table12" displayName="Table12" ref="Y2:AG16" totalsRowShown="0" headerRowDxfId="23" dataDxfId="22">
  <tableColumns count="9">
    <tableColumn id="1" xr3:uid="{F54B657B-5088-4018-9BB5-C8D193A78774}" name="Column1" dataDxfId="32" dataCellStyle="Assumptions Heading_Pivot_Table_Example_BA"/>
    <tableColumn id="3" xr3:uid="{DC2A4E68-8FD8-471D-8BEC-44331D840ED0}" name="Amt." dataDxfId="31" dataCellStyle="Comma"/>
    <tableColumn id="4" xr3:uid="{D96C518C-77D0-4B7B-BC68-9674910E64D6}" name="Cum." dataDxfId="30" dataCellStyle="Comma"/>
    <tableColumn id="5" xr3:uid="{2D3C242F-D078-49FC-8F82-4E9870EEAB76}" name="Column3" dataDxfId="29"/>
    <tableColumn id="6" xr3:uid="{F5E775E6-1ACF-4C25-9A8C-020AB1E85670}" name="Column4" dataDxfId="28"/>
    <tableColumn id="7" xr3:uid="{0BD11C86-61A2-4843-A215-F93865DB2B0B}" name="Column5" dataDxfId="27"/>
    <tableColumn id="8" xr3:uid="{98AA6E2E-241E-4928-8A3E-A3AEBD5F92F9}" name="Column6" dataDxfId="26"/>
    <tableColumn id="9" xr3:uid="{9AEE3959-1F3E-4BCB-8A6A-860C83EB9E2C}" name="Column7" dataDxfId="25"/>
    <tableColumn id="10" xr3:uid="{E1D3439E-4F33-4133-809C-76286F918B72}" name="Column8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D6FCC9-CA92-404C-88FC-795BC50978E9}" name="Table146" displayName="Table146" ref="Y18:AG32" totalsRowShown="0" headerRowDxfId="12" dataDxfId="11">
  <tableColumns count="9">
    <tableColumn id="1" xr3:uid="{9ECC2326-E2CF-44DB-BEF5-F867FF76190D}" name="Column1" dataDxfId="21" dataCellStyle="Assumptions Heading_Pivot_Table_Example_BA"/>
    <tableColumn id="3" xr3:uid="{D73A4871-BCF6-49D1-BE63-2B2A6C56F0D4}" name="Amt." dataDxfId="20" dataCellStyle="Comma"/>
    <tableColumn id="4" xr3:uid="{FC69284C-8A72-42F9-A4AC-4E1CA4F3DE38}" name="Cum." dataDxfId="19" dataCellStyle="Comma"/>
    <tableColumn id="5" xr3:uid="{5D6FE498-78BC-4129-937E-4605C33A0254}" name="Column3" dataDxfId="18"/>
    <tableColumn id="6" xr3:uid="{C3FB2FB3-7A0A-456A-8599-F7835A608693}" name="Column4" dataDxfId="17"/>
    <tableColumn id="7" xr3:uid="{00960DA2-F7F5-4DF8-B816-9008FC1039C3}" name="Column5" dataDxfId="16"/>
    <tableColumn id="8" xr3:uid="{E077186D-DE7A-4DA9-B360-3EC3A9D60340}" name="Column6" dataDxfId="15"/>
    <tableColumn id="9" xr3:uid="{D8B201CC-BE21-4DBD-A35B-E25D1232509F}" name="Column7" dataDxfId="14"/>
    <tableColumn id="10" xr3:uid="{98B1D115-CE3D-4E89-8314-169D467C7F4D}" name="Column8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F0F25C-0530-4E9D-9799-FF4EEF7F4985}" name="Table1457" displayName="Table1457" ref="Y34:AG44" totalsRowShown="0" headerRowDxfId="1" dataDxfId="0">
  <tableColumns count="9">
    <tableColumn id="1" xr3:uid="{7E74411C-638C-4555-B60D-588E7E6282D2}" name="Column1" dataDxfId="10" dataCellStyle="Assumptions Heading_Pivot_Table_Example_BA"/>
    <tableColumn id="3" xr3:uid="{6BF3CBB2-161D-41DE-A295-5C3D78BB06FA}" name="Amt." dataDxfId="9" dataCellStyle="Comma"/>
    <tableColumn id="4" xr3:uid="{D26CD0B8-9A38-45F3-A589-A753D32699BE}" name="Cum." dataDxfId="8" dataCellStyle="Comma"/>
    <tableColumn id="5" xr3:uid="{CFC78E08-08FE-4DC4-AA7B-C511D3C15577}" name="Column3" dataDxfId="7"/>
    <tableColumn id="6" xr3:uid="{A2E210A2-FB8A-4948-83E3-7D4C26F7F942}" name="Column4" dataDxfId="6"/>
    <tableColumn id="7" xr3:uid="{7DD2A581-7CA4-44E4-B2FC-B0BD9AD9BB43}" name="Column5" dataDxfId="5"/>
    <tableColumn id="8" xr3:uid="{553EF676-14EC-48AA-B2C0-69028E7A7B8C}" name="Column6" dataDxfId="4"/>
    <tableColumn id="9" xr3:uid="{C2C8926A-B248-4A27-8318-6D5EA5459159}" name="Column7" dataDxfId="3"/>
    <tableColumn id="10" xr3:uid="{D4E0995C-84FC-4B67-8E92-7AF5B08B6577}" name="Column8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C3D1-9A48-4C1F-8094-D775E52451C9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67CB-914E-497A-96C9-7F1882C1A4AC}">
  <sheetPr>
    <pageSetUpPr fitToPage="1"/>
  </sheetPr>
  <dimension ref="A1:T6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42" sqref="H42"/>
    </sheetView>
  </sheetViews>
  <sheetFormatPr defaultColWidth="9.140625" defaultRowHeight="14.25" x14ac:dyDescent="0.2"/>
  <cols>
    <col min="1" max="1" width="70.42578125" style="1" customWidth="1"/>
    <col min="2" max="2" width="1" style="1" customWidth="1"/>
    <col min="3" max="18" width="13.140625" style="1" customWidth="1"/>
    <col min="19" max="19" width="1" style="1" customWidth="1"/>
    <col min="20" max="16384" width="9.140625" style="1"/>
  </cols>
  <sheetData>
    <row r="1" spans="1:20" ht="20.25" x14ac:dyDescent="0.2">
      <c r="A1" s="50" t="s">
        <v>38</v>
      </c>
    </row>
    <row r="2" spans="1:20" ht="15" customHeight="1" x14ac:dyDescent="0.2"/>
    <row r="3" spans="1:20" ht="30" customHeight="1" thickBot="1" x14ac:dyDescent="0.25">
      <c r="A3" s="103"/>
      <c r="B3" s="104"/>
      <c r="C3" s="117" t="s">
        <v>13</v>
      </c>
      <c r="D3" s="118"/>
      <c r="E3" s="117" t="s">
        <v>14</v>
      </c>
      <c r="F3" s="118"/>
      <c r="G3" s="119" t="s">
        <v>15</v>
      </c>
      <c r="H3" s="120"/>
      <c r="I3" s="119" t="s">
        <v>11</v>
      </c>
      <c r="J3" s="120"/>
      <c r="K3" s="119" t="s">
        <v>36</v>
      </c>
      <c r="L3" s="120"/>
      <c r="M3" s="119" t="s">
        <v>16</v>
      </c>
      <c r="N3" s="120"/>
      <c r="O3" s="117" t="s">
        <v>21</v>
      </c>
      <c r="P3" s="118"/>
      <c r="Q3" s="119" t="s">
        <v>42</v>
      </c>
      <c r="R3" s="119"/>
      <c r="S3" s="105"/>
    </row>
    <row r="4" spans="1:20" ht="15" customHeight="1" x14ac:dyDescent="0.25">
      <c r="A4" s="103"/>
      <c r="B4" s="106"/>
      <c r="C4" s="107" t="s">
        <v>3</v>
      </c>
      <c r="D4" s="108" t="s">
        <v>4</v>
      </c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  <c r="N4" s="108" t="s">
        <v>4</v>
      </c>
      <c r="O4" s="107" t="s">
        <v>3</v>
      </c>
      <c r="P4" s="108" t="s">
        <v>4</v>
      </c>
      <c r="Q4" s="107" t="s">
        <v>3</v>
      </c>
      <c r="R4" s="109" t="s">
        <v>4</v>
      </c>
      <c r="S4" s="110"/>
    </row>
    <row r="5" spans="1:20" ht="15" customHeight="1" thickBot="1" x14ac:dyDescent="0.3">
      <c r="A5" s="105"/>
      <c r="B5" s="104"/>
      <c r="C5" s="111" t="s">
        <v>0</v>
      </c>
      <c r="D5" s="112" t="s">
        <v>0</v>
      </c>
      <c r="E5" s="111" t="s">
        <v>0</v>
      </c>
      <c r="F5" s="112" t="s">
        <v>0</v>
      </c>
      <c r="G5" s="111" t="s">
        <v>0</v>
      </c>
      <c r="H5" s="112" t="s">
        <v>0</v>
      </c>
      <c r="I5" s="111" t="s">
        <v>0</v>
      </c>
      <c r="J5" s="112" t="s">
        <v>0</v>
      </c>
      <c r="K5" s="111" t="s">
        <v>0</v>
      </c>
      <c r="L5" s="112" t="s">
        <v>0</v>
      </c>
      <c r="M5" s="111" t="s">
        <v>0</v>
      </c>
      <c r="N5" s="112" t="s">
        <v>0</v>
      </c>
      <c r="O5" s="111" t="s">
        <v>0</v>
      </c>
      <c r="P5" s="112" t="s">
        <v>0</v>
      </c>
      <c r="Q5" s="111" t="s">
        <v>0</v>
      </c>
      <c r="R5" s="111" t="s">
        <v>0</v>
      </c>
      <c r="S5" s="105"/>
    </row>
    <row r="6" spans="1:20" s="4" customFormat="1" ht="6.75" customHeight="1" x14ac:dyDescent="0.25">
      <c r="A6" s="3"/>
      <c r="B6" s="3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3"/>
    </row>
    <row r="7" spans="1:20" s="4" customFormat="1" ht="15" customHeight="1" x14ac:dyDescent="0.25">
      <c r="A7" s="59" t="s">
        <v>37</v>
      </c>
      <c r="B7" s="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3"/>
    </row>
    <row r="8" spans="1:20" s="4" customFormat="1" ht="15" customHeight="1" x14ac:dyDescent="0.25">
      <c r="A8" s="6" t="s">
        <v>52</v>
      </c>
      <c r="B8" s="3"/>
      <c r="C8" s="60">
        <v>22969</v>
      </c>
      <c r="D8" s="60">
        <v>46227</v>
      </c>
      <c r="E8" s="60">
        <v>12789</v>
      </c>
      <c r="F8" s="60">
        <v>25201</v>
      </c>
      <c r="G8" s="60">
        <v>20374</v>
      </c>
      <c r="H8" s="60">
        <v>38540</v>
      </c>
      <c r="I8" s="60">
        <v>-348</v>
      </c>
      <c r="J8" s="60">
        <v>-1387</v>
      </c>
      <c r="K8" s="60">
        <v>55784</v>
      </c>
      <c r="L8" s="60">
        <v>108581</v>
      </c>
      <c r="M8" s="60">
        <v>0</v>
      </c>
      <c r="N8" s="60">
        <v>0</v>
      </c>
      <c r="O8" s="60">
        <v>0</v>
      </c>
      <c r="P8" s="60">
        <v>0</v>
      </c>
      <c r="Q8" s="60">
        <v>55784</v>
      </c>
      <c r="R8" s="60">
        <v>108581</v>
      </c>
      <c r="S8" s="3"/>
      <c r="T8" s="98"/>
    </row>
    <row r="9" spans="1:20" x14ac:dyDescent="0.2">
      <c r="A9" s="1" t="s">
        <v>22</v>
      </c>
      <c r="B9" s="25"/>
      <c r="C9" s="44">
        <v>13774</v>
      </c>
      <c r="D9" s="44">
        <v>27218</v>
      </c>
      <c r="E9" s="44">
        <v>8036</v>
      </c>
      <c r="F9" s="44">
        <v>15094</v>
      </c>
      <c r="G9" s="44">
        <v>9744</v>
      </c>
      <c r="H9" s="44">
        <v>19372</v>
      </c>
      <c r="I9" s="44">
        <v>-350</v>
      </c>
      <c r="J9" s="44">
        <v>-259</v>
      </c>
      <c r="K9" s="44">
        <v>31204</v>
      </c>
      <c r="L9" s="44">
        <v>61425</v>
      </c>
      <c r="M9" s="44">
        <v>0</v>
      </c>
      <c r="N9" s="44">
        <v>0</v>
      </c>
      <c r="O9" s="44">
        <v>0</v>
      </c>
      <c r="P9" s="44">
        <v>0</v>
      </c>
      <c r="Q9" s="44">
        <v>31204</v>
      </c>
      <c r="R9" s="44">
        <v>61425</v>
      </c>
      <c r="S9" s="14"/>
      <c r="T9" s="98"/>
    </row>
    <row r="10" spans="1:20" x14ac:dyDescent="0.2">
      <c r="A10" s="1" t="s">
        <v>23</v>
      </c>
      <c r="B10" s="26"/>
      <c r="C10" s="43">
        <v>9195</v>
      </c>
      <c r="D10" s="43">
        <v>19009</v>
      </c>
      <c r="E10" s="43">
        <v>4753</v>
      </c>
      <c r="F10" s="43">
        <v>10107</v>
      </c>
      <c r="G10" s="43">
        <v>10630</v>
      </c>
      <c r="H10" s="43">
        <v>19168</v>
      </c>
      <c r="I10" s="43">
        <v>2</v>
      </c>
      <c r="J10" s="43">
        <v>-1128</v>
      </c>
      <c r="K10" s="43">
        <v>24580</v>
      </c>
      <c r="L10" s="43">
        <v>47156</v>
      </c>
      <c r="M10" s="43">
        <v>0</v>
      </c>
      <c r="N10" s="43">
        <v>0</v>
      </c>
      <c r="O10" s="43">
        <v>0</v>
      </c>
      <c r="P10" s="43">
        <v>0</v>
      </c>
      <c r="Q10" s="43">
        <v>24580</v>
      </c>
      <c r="R10" s="43">
        <v>47156</v>
      </c>
      <c r="S10" s="28"/>
      <c r="T10" s="98"/>
    </row>
    <row r="11" spans="1:20" x14ac:dyDescent="0.2">
      <c r="A11" s="1" t="s">
        <v>24</v>
      </c>
      <c r="B11" s="53"/>
      <c r="C11" s="44">
        <v>7248</v>
      </c>
      <c r="D11" s="44">
        <v>14992</v>
      </c>
      <c r="E11" s="44">
        <v>3516</v>
      </c>
      <c r="F11" s="44">
        <v>7670</v>
      </c>
      <c r="G11" s="44">
        <v>3584</v>
      </c>
      <c r="H11" s="44">
        <v>7014</v>
      </c>
      <c r="I11" s="44">
        <v>-109</v>
      </c>
      <c r="J11" s="44">
        <v>-263</v>
      </c>
      <c r="K11" s="44">
        <v>14239</v>
      </c>
      <c r="L11" s="44">
        <v>29413</v>
      </c>
      <c r="M11" s="44">
        <v>0</v>
      </c>
      <c r="N11" s="44">
        <v>0</v>
      </c>
      <c r="O11" s="44">
        <v>0</v>
      </c>
      <c r="P11" s="44">
        <v>0</v>
      </c>
      <c r="Q11" s="44">
        <v>14239</v>
      </c>
      <c r="R11" s="44">
        <v>29413</v>
      </c>
      <c r="S11" s="54"/>
      <c r="T11" s="98"/>
    </row>
    <row r="12" spans="1:20" x14ac:dyDescent="0.2">
      <c r="A12" s="1" t="s">
        <v>25</v>
      </c>
      <c r="B12" s="53"/>
      <c r="C12" s="45">
        <v>557</v>
      </c>
      <c r="D12" s="45">
        <v>1073</v>
      </c>
      <c r="E12" s="45">
        <v>1096</v>
      </c>
      <c r="F12" s="45">
        <v>2186</v>
      </c>
      <c r="G12" s="45">
        <v>6518</v>
      </c>
      <c r="H12" s="45">
        <v>11267</v>
      </c>
      <c r="I12" s="45">
        <v>-28</v>
      </c>
      <c r="J12" s="45">
        <v>-652</v>
      </c>
      <c r="K12" s="45">
        <v>8143</v>
      </c>
      <c r="L12" s="45">
        <v>13874</v>
      </c>
      <c r="M12" s="45">
        <v>0</v>
      </c>
      <c r="N12" s="45">
        <v>0</v>
      </c>
      <c r="O12" s="45">
        <v>0</v>
      </c>
      <c r="P12" s="45">
        <v>0</v>
      </c>
      <c r="Q12" s="45">
        <v>8143</v>
      </c>
      <c r="R12" s="45">
        <v>13874</v>
      </c>
      <c r="S12" s="54"/>
      <c r="T12" s="98"/>
    </row>
    <row r="13" spans="1:20" x14ac:dyDescent="0.2">
      <c r="A13" s="1" t="s">
        <v>26</v>
      </c>
      <c r="B13" s="53"/>
      <c r="C13" s="45">
        <v>1376</v>
      </c>
      <c r="D13" s="45">
        <v>2930</v>
      </c>
      <c r="E13" s="45">
        <v>117</v>
      </c>
      <c r="F13" s="45">
        <v>182</v>
      </c>
      <c r="G13" s="45">
        <v>102</v>
      </c>
      <c r="H13" s="45">
        <v>251</v>
      </c>
      <c r="I13" s="45">
        <v>142</v>
      </c>
      <c r="J13" s="45">
        <v>-205</v>
      </c>
      <c r="K13" s="45">
        <v>1737</v>
      </c>
      <c r="L13" s="45">
        <v>3158</v>
      </c>
      <c r="M13" s="45">
        <v>0</v>
      </c>
      <c r="N13" s="45">
        <v>0</v>
      </c>
      <c r="O13" s="45">
        <v>0</v>
      </c>
      <c r="P13" s="45">
        <v>0</v>
      </c>
      <c r="Q13" s="45">
        <v>1737</v>
      </c>
      <c r="R13" s="45">
        <v>3158</v>
      </c>
      <c r="S13" s="54"/>
      <c r="T13" s="98"/>
    </row>
    <row r="14" spans="1:20" x14ac:dyDescent="0.2">
      <c r="A14" s="1" t="s">
        <v>12</v>
      </c>
      <c r="B14" s="53"/>
      <c r="C14" s="46">
        <v>14</v>
      </c>
      <c r="D14" s="46">
        <v>14</v>
      </c>
      <c r="E14" s="46">
        <v>24</v>
      </c>
      <c r="F14" s="46">
        <v>69</v>
      </c>
      <c r="G14" s="46">
        <v>426</v>
      </c>
      <c r="H14" s="46">
        <v>636</v>
      </c>
      <c r="I14" s="46">
        <v>-3</v>
      </c>
      <c r="J14" s="46">
        <v>-8</v>
      </c>
      <c r="K14" s="46">
        <v>461</v>
      </c>
      <c r="L14" s="46">
        <v>711</v>
      </c>
      <c r="M14" s="46">
        <v>0</v>
      </c>
      <c r="N14" s="46">
        <v>0</v>
      </c>
      <c r="O14" s="46">
        <v>0</v>
      </c>
      <c r="P14" s="46">
        <v>0</v>
      </c>
      <c r="Q14" s="46">
        <v>461</v>
      </c>
      <c r="R14" s="46">
        <v>711</v>
      </c>
      <c r="S14" s="54"/>
      <c r="T14" s="98"/>
    </row>
    <row r="15" spans="1:20" ht="3.6" customHeight="1" x14ac:dyDescent="0.2">
      <c r="B15" s="1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27"/>
      <c r="T15" s="98"/>
    </row>
    <row r="16" spans="1:20" ht="15" x14ac:dyDescent="0.25">
      <c r="A16" s="18" t="s">
        <v>27</v>
      </c>
      <c r="B16" s="17"/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5733</v>
      </c>
      <c r="N16" s="47">
        <v>15086</v>
      </c>
      <c r="O16" s="47">
        <v>0</v>
      </c>
      <c r="P16" s="47">
        <v>0</v>
      </c>
      <c r="Q16" s="47">
        <v>5733</v>
      </c>
      <c r="R16" s="47">
        <v>15086</v>
      </c>
      <c r="S16" s="21"/>
      <c r="T16" s="98"/>
    </row>
    <row r="17" spans="1:20" ht="15" x14ac:dyDescent="0.25">
      <c r="A17" s="6" t="s">
        <v>5</v>
      </c>
      <c r="C17" s="43">
        <v>22969</v>
      </c>
      <c r="D17" s="43">
        <v>46227</v>
      </c>
      <c r="E17" s="43">
        <v>12789</v>
      </c>
      <c r="F17" s="43">
        <v>25201</v>
      </c>
      <c r="G17" s="43">
        <v>20374</v>
      </c>
      <c r="H17" s="43">
        <v>38540</v>
      </c>
      <c r="I17" s="43">
        <v>-348</v>
      </c>
      <c r="J17" s="43">
        <v>-1387</v>
      </c>
      <c r="K17" s="43">
        <v>55784</v>
      </c>
      <c r="L17" s="43">
        <v>108581</v>
      </c>
      <c r="M17" s="43">
        <v>5733</v>
      </c>
      <c r="N17" s="43">
        <v>15086</v>
      </c>
      <c r="O17" s="43">
        <v>0</v>
      </c>
      <c r="P17" s="43">
        <v>0</v>
      </c>
      <c r="Q17" s="43">
        <v>61517</v>
      </c>
      <c r="R17" s="43">
        <v>123667</v>
      </c>
      <c r="S17" s="19"/>
      <c r="T17" s="98"/>
    </row>
    <row r="18" spans="1:20" x14ac:dyDescent="0.2">
      <c r="A18" s="1" t="s">
        <v>10</v>
      </c>
      <c r="C18" s="43">
        <v>-6814</v>
      </c>
      <c r="D18" s="43">
        <v>-12414</v>
      </c>
      <c r="E18" s="43">
        <v>-1761</v>
      </c>
      <c r="F18" s="43">
        <v>-3490</v>
      </c>
      <c r="G18" s="43">
        <v>-2225</v>
      </c>
      <c r="H18" s="43">
        <v>-4199</v>
      </c>
      <c r="I18" s="43">
        <v>-491</v>
      </c>
      <c r="J18" s="43">
        <v>-491</v>
      </c>
      <c r="K18" s="43">
        <v>-11291</v>
      </c>
      <c r="L18" s="43">
        <v>-20594</v>
      </c>
      <c r="M18" s="43">
        <v>0</v>
      </c>
      <c r="N18" s="43">
        <v>0</v>
      </c>
      <c r="O18" s="43">
        <v>0</v>
      </c>
      <c r="P18" s="43">
        <v>0</v>
      </c>
      <c r="Q18" s="43">
        <v>-11291</v>
      </c>
      <c r="R18" s="43">
        <v>-20594</v>
      </c>
      <c r="S18" s="19"/>
      <c r="T18" s="98"/>
    </row>
    <row r="19" spans="1:20" ht="15" x14ac:dyDescent="0.25">
      <c r="A19" s="99" t="s">
        <v>28</v>
      </c>
      <c r="B19" s="100"/>
      <c r="C19" s="101">
        <v>16155</v>
      </c>
      <c r="D19" s="101">
        <v>33813</v>
      </c>
      <c r="E19" s="101">
        <v>11028</v>
      </c>
      <c r="F19" s="101">
        <v>21711</v>
      </c>
      <c r="G19" s="101">
        <v>18149</v>
      </c>
      <c r="H19" s="101">
        <v>34341</v>
      </c>
      <c r="I19" s="101">
        <v>-839</v>
      </c>
      <c r="J19" s="101">
        <v>-1878</v>
      </c>
      <c r="K19" s="101">
        <v>44493</v>
      </c>
      <c r="L19" s="101">
        <v>87987</v>
      </c>
      <c r="M19" s="101">
        <v>5733</v>
      </c>
      <c r="N19" s="101">
        <v>15086</v>
      </c>
      <c r="O19" s="101">
        <v>0</v>
      </c>
      <c r="P19" s="101">
        <v>0</v>
      </c>
      <c r="Q19" s="101">
        <v>50226</v>
      </c>
      <c r="R19" s="101">
        <v>103073</v>
      </c>
      <c r="S19" s="102"/>
      <c r="T19" s="98"/>
    </row>
    <row r="20" spans="1:20" ht="15" x14ac:dyDescent="0.25">
      <c r="A20" s="6" t="s">
        <v>53</v>
      </c>
      <c r="C20" s="43">
        <v>-14193</v>
      </c>
      <c r="D20" s="43">
        <v>-28924</v>
      </c>
      <c r="E20" s="43">
        <v>-7925</v>
      </c>
      <c r="F20" s="43">
        <v>-15709</v>
      </c>
      <c r="G20" s="43">
        <v>-10255</v>
      </c>
      <c r="H20" s="43">
        <v>-20723</v>
      </c>
      <c r="I20" s="43">
        <v>884</v>
      </c>
      <c r="J20" s="43">
        <v>2174</v>
      </c>
      <c r="K20" s="43">
        <v>-31489</v>
      </c>
      <c r="L20" s="43">
        <v>-63182</v>
      </c>
      <c r="M20" s="43">
        <v>0</v>
      </c>
      <c r="N20" s="43">
        <v>0</v>
      </c>
      <c r="O20" s="43">
        <v>0</v>
      </c>
      <c r="P20" s="43">
        <v>0</v>
      </c>
      <c r="Q20" s="43">
        <v>-31489</v>
      </c>
      <c r="R20" s="43">
        <v>-63182</v>
      </c>
      <c r="S20" s="19"/>
      <c r="T20" s="98"/>
    </row>
    <row r="21" spans="1:20" x14ac:dyDescent="0.2">
      <c r="A21" s="1" t="s">
        <v>29</v>
      </c>
      <c r="B21" s="25"/>
      <c r="C21" s="44">
        <v>-4598</v>
      </c>
      <c r="D21" s="44">
        <v>-8691</v>
      </c>
      <c r="E21" s="44">
        <v>-2216</v>
      </c>
      <c r="F21" s="44">
        <v>-4424</v>
      </c>
      <c r="G21" s="44">
        <v>-3549</v>
      </c>
      <c r="H21" s="44">
        <v>-7475</v>
      </c>
      <c r="I21" s="44">
        <v>-7255</v>
      </c>
      <c r="J21" s="44">
        <v>-13790</v>
      </c>
      <c r="K21" s="44">
        <v>-17618</v>
      </c>
      <c r="L21" s="44">
        <v>-34380</v>
      </c>
      <c r="M21" s="44">
        <v>0</v>
      </c>
      <c r="N21" s="44">
        <v>0</v>
      </c>
      <c r="O21" s="44">
        <v>0</v>
      </c>
      <c r="P21" s="44">
        <v>0</v>
      </c>
      <c r="Q21" s="44">
        <v>-17618</v>
      </c>
      <c r="R21" s="44">
        <v>-34380</v>
      </c>
      <c r="S21" s="14"/>
      <c r="T21" s="98"/>
    </row>
    <row r="22" spans="1:20" x14ac:dyDescent="0.2">
      <c r="A22" s="1" t="s">
        <v>30</v>
      </c>
      <c r="B22" s="15"/>
      <c r="C22" s="46">
        <v>-9595</v>
      </c>
      <c r="D22" s="46">
        <v>-20233</v>
      </c>
      <c r="E22" s="46">
        <v>-5709</v>
      </c>
      <c r="F22" s="46">
        <v>-11285</v>
      </c>
      <c r="G22" s="46">
        <v>-6706</v>
      </c>
      <c r="H22" s="46">
        <v>-13248</v>
      </c>
      <c r="I22" s="46">
        <v>8139</v>
      </c>
      <c r="J22" s="46">
        <v>15964</v>
      </c>
      <c r="K22" s="46">
        <v>-13871</v>
      </c>
      <c r="L22" s="46">
        <v>-28802</v>
      </c>
      <c r="M22" s="46">
        <v>0</v>
      </c>
      <c r="N22" s="46">
        <v>0</v>
      </c>
      <c r="O22" s="46">
        <v>0</v>
      </c>
      <c r="P22" s="46">
        <v>0</v>
      </c>
      <c r="Q22" s="46">
        <v>-13871</v>
      </c>
      <c r="R22" s="46">
        <v>-28802</v>
      </c>
      <c r="S22" s="27"/>
      <c r="T22" s="98"/>
    </row>
    <row r="23" spans="1:20" ht="15" x14ac:dyDescent="0.25">
      <c r="A23" s="38" t="s">
        <v>31</v>
      </c>
      <c r="B23" s="7"/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-8267</v>
      </c>
      <c r="N23" s="45">
        <v>-16139</v>
      </c>
      <c r="O23" s="45">
        <v>0</v>
      </c>
      <c r="P23" s="45">
        <v>0</v>
      </c>
      <c r="Q23" s="45">
        <v>-8267</v>
      </c>
      <c r="R23" s="45">
        <v>-16139</v>
      </c>
      <c r="S23" s="8"/>
      <c r="T23" s="98"/>
    </row>
    <row r="24" spans="1:20" ht="15" x14ac:dyDescent="0.25">
      <c r="A24" s="18" t="s">
        <v>32</v>
      </c>
      <c r="B24" s="17"/>
      <c r="C24" s="47">
        <v>1024</v>
      </c>
      <c r="D24" s="47">
        <v>2905</v>
      </c>
      <c r="E24" s="47">
        <v>2136</v>
      </c>
      <c r="F24" s="47">
        <v>4160</v>
      </c>
      <c r="G24" s="47">
        <v>5213</v>
      </c>
      <c r="H24" s="47">
        <v>9707</v>
      </c>
      <c r="I24" s="47">
        <v>-633</v>
      </c>
      <c r="J24" s="47">
        <v>-1057</v>
      </c>
      <c r="K24" s="47">
        <v>7740</v>
      </c>
      <c r="L24" s="47">
        <v>15715</v>
      </c>
      <c r="M24" s="47">
        <v>-707</v>
      </c>
      <c r="N24" s="47">
        <v>-651</v>
      </c>
      <c r="O24" s="47">
        <v>508</v>
      </c>
      <c r="P24" s="47">
        <v>881</v>
      </c>
      <c r="Q24" s="47">
        <v>7541</v>
      </c>
      <c r="R24" s="47">
        <v>15945</v>
      </c>
      <c r="S24" s="21"/>
      <c r="T24" s="98"/>
    </row>
    <row r="25" spans="1:20" x14ac:dyDescent="0.2">
      <c r="A25" s="51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T25" s="98"/>
    </row>
    <row r="26" spans="1:20" ht="15.75" x14ac:dyDescent="0.25">
      <c r="A26" s="59" t="s">
        <v>57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T26" s="98"/>
    </row>
    <row r="27" spans="1:20" collapsed="1" x14ac:dyDescent="0.2">
      <c r="A27" s="1" t="s">
        <v>43</v>
      </c>
      <c r="C27" s="43">
        <v>535105</v>
      </c>
      <c r="D27" s="43">
        <v>559553</v>
      </c>
      <c r="E27" s="43">
        <v>166408</v>
      </c>
      <c r="F27" s="43">
        <v>169446</v>
      </c>
      <c r="G27" s="43">
        <v>698527</v>
      </c>
      <c r="H27" s="43">
        <v>600755</v>
      </c>
      <c r="I27" s="43">
        <v>-7909</v>
      </c>
      <c r="J27" s="43">
        <v>-8513</v>
      </c>
      <c r="K27" s="43">
        <v>1392131</v>
      </c>
      <c r="L27" s="43">
        <v>1321241</v>
      </c>
      <c r="M27" s="43">
        <v>0</v>
      </c>
      <c r="N27" s="43">
        <v>0</v>
      </c>
      <c r="O27" s="43">
        <v>0</v>
      </c>
      <c r="P27" s="43">
        <v>0</v>
      </c>
      <c r="Q27" s="43">
        <v>1392131</v>
      </c>
      <c r="R27" s="43">
        <v>1321241</v>
      </c>
      <c r="T27" s="98"/>
    </row>
    <row r="28" spans="1:20" x14ac:dyDescent="0.2">
      <c r="A28" s="1" t="s">
        <v>44</v>
      </c>
      <c r="B28" s="25"/>
      <c r="C28" s="44">
        <v>0</v>
      </c>
      <c r="D28" s="44">
        <v>0</v>
      </c>
      <c r="E28" s="44">
        <v>0</v>
      </c>
      <c r="F28" s="44">
        <v>0</v>
      </c>
      <c r="G28" s="44">
        <v>206663</v>
      </c>
      <c r="H28" s="44">
        <v>164241</v>
      </c>
      <c r="I28" s="44">
        <v>-7567</v>
      </c>
      <c r="J28" s="44">
        <v>-3022</v>
      </c>
      <c r="K28" s="44">
        <v>199096</v>
      </c>
      <c r="L28" s="44">
        <v>161219</v>
      </c>
      <c r="M28" s="44">
        <v>0</v>
      </c>
      <c r="N28" s="44">
        <v>0</v>
      </c>
      <c r="O28" s="44">
        <v>0</v>
      </c>
      <c r="P28" s="44">
        <v>0</v>
      </c>
      <c r="Q28" s="44">
        <v>199096</v>
      </c>
      <c r="R28" s="44">
        <v>161219</v>
      </c>
      <c r="S28" s="20"/>
      <c r="T28" s="98"/>
    </row>
    <row r="29" spans="1:20" x14ac:dyDescent="0.2">
      <c r="A29" s="1" t="s">
        <v>7</v>
      </c>
      <c r="B29" s="15"/>
      <c r="C29" s="46">
        <v>535105</v>
      </c>
      <c r="D29" s="46">
        <v>559553</v>
      </c>
      <c r="E29" s="46">
        <v>166408</v>
      </c>
      <c r="F29" s="46">
        <v>169446</v>
      </c>
      <c r="G29" s="46">
        <v>491864</v>
      </c>
      <c r="H29" s="46">
        <v>436514</v>
      </c>
      <c r="I29" s="46">
        <v>-342</v>
      </c>
      <c r="J29" s="46">
        <v>-5491</v>
      </c>
      <c r="K29" s="46">
        <v>1193035</v>
      </c>
      <c r="L29" s="46">
        <v>1160022</v>
      </c>
      <c r="M29" s="46">
        <v>0</v>
      </c>
      <c r="N29" s="46">
        <v>0</v>
      </c>
      <c r="O29" s="46">
        <v>0</v>
      </c>
      <c r="P29" s="46">
        <v>0</v>
      </c>
      <c r="Q29" s="46">
        <v>1193035</v>
      </c>
      <c r="R29" s="46">
        <v>1160022</v>
      </c>
      <c r="S29" s="16"/>
      <c r="T29" s="98"/>
    </row>
    <row r="30" spans="1:20" x14ac:dyDescent="0.2">
      <c r="A30" s="1" t="s">
        <v>17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5746</v>
      </c>
      <c r="N30" s="43">
        <v>5050</v>
      </c>
      <c r="O30" s="43">
        <v>0</v>
      </c>
      <c r="P30" s="43">
        <v>0</v>
      </c>
      <c r="Q30" s="43">
        <v>5746</v>
      </c>
      <c r="R30" s="43">
        <v>5050</v>
      </c>
      <c r="T30" s="98"/>
    </row>
    <row r="31" spans="1:20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T31" s="98"/>
    </row>
    <row r="32" spans="1:20" collapsed="1" x14ac:dyDescent="0.2">
      <c r="A32" s="1" t="s">
        <v>18</v>
      </c>
      <c r="B32" s="45"/>
      <c r="C32" s="43">
        <v>330741</v>
      </c>
      <c r="D32" s="43">
        <v>329998</v>
      </c>
      <c r="E32" s="43">
        <v>349568</v>
      </c>
      <c r="F32" s="43">
        <v>376241</v>
      </c>
      <c r="G32" s="43">
        <v>1000228</v>
      </c>
      <c r="H32" s="43">
        <v>948422</v>
      </c>
      <c r="I32" s="43">
        <v>-6884</v>
      </c>
      <c r="J32" s="43">
        <v>-12260</v>
      </c>
      <c r="K32" s="43">
        <v>1673653</v>
      </c>
      <c r="L32" s="43">
        <v>1642401</v>
      </c>
      <c r="M32" s="43">
        <v>-19415</v>
      </c>
      <c r="N32" s="43">
        <v>-18357</v>
      </c>
      <c r="O32" s="43">
        <v>0</v>
      </c>
      <c r="P32" s="43">
        <v>0</v>
      </c>
      <c r="Q32" s="43">
        <v>1654238</v>
      </c>
      <c r="R32" s="43">
        <v>1624044</v>
      </c>
      <c r="S32" s="7"/>
      <c r="T32" s="98"/>
    </row>
    <row r="33" spans="1:20" x14ac:dyDescent="0.2">
      <c r="A33" s="1" t="s">
        <v>8</v>
      </c>
      <c r="B33" s="48"/>
      <c r="C33" s="44">
        <v>0</v>
      </c>
      <c r="D33" s="44">
        <v>0</v>
      </c>
      <c r="E33" s="44">
        <v>1123</v>
      </c>
      <c r="F33" s="44">
        <v>6626</v>
      </c>
      <c r="G33" s="44">
        <v>131618</v>
      </c>
      <c r="H33" s="44">
        <v>126323</v>
      </c>
      <c r="I33" s="44">
        <v>-937</v>
      </c>
      <c r="J33" s="44">
        <v>-775</v>
      </c>
      <c r="K33" s="44">
        <v>131804</v>
      </c>
      <c r="L33" s="44">
        <v>132174</v>
      </c>
      <c r="M33" s="44">
        <v>0</v>
      </c>
      <c r="N33" s="44">
        <v>0</v>
      </c>
      <c r="O33" s="44">
        <v>0</v>
      </c>
      <c r="P33" s="44">
        <v>0</v>
      </c>
      <c r="Q33" s="44">
        <v>131804</v>
      </c>
      <c r="R33" s="44">
        <v>132174</v>
      </c>
      <c r="S33" s="20"/>
      <c r="T33" s="98"/>
    </row>
    <row r="34" spans="1:20" x14ac:dyDescent="0.2">
      <c r="A34" s="1" t="s">
        <v>19</v>
      </c>
      <c r="B34" s="49"/>
      <c r="C34" s="46">
        <v>330741</v>
      </c>
      <c r="D34" s="46">
        <v>329998</v>
      </c>
      <c r="E34" s="46">
        <v>348445</v>
      </c>
      <c r="F34" s="46">
        <v>369615</v>
      </c>
      <c r="G34" s="46">
        <v>868610</v>
      </c>
      <c r="H34" s="46">
        <v>822099</v>
      </c>
      <c r="I34" s="46">
        <v>-5947</v>
      </c>
      <c r="J34" s="46">
        <v>-11485</v>
      </c>
      <c r="K34" s="46">
        <v>1541849</v>
      </c>
      <c r="L34" s="46">
        <v>1510227</v>
      </c>
      <c r="M34" s="46">
        <v>-19415</v>
      </c>
      <c r="N34" s="46">
        <v>-18357</v>
      </c>
      <c r="O34" s="46">
        <v>0</v>
      </c>
      <c r="P34" s="46">
        <v>0</v>
      </c>
      <c r="Q34" s="46">
        <v>1522434</v>
      </c>
      <c r="R34" s="46">
        <v>1491870</v>
      </c>
      <c r="S34" s="16"/>
      <c r="T34" s="98"/>
    </row>
    <row r="35" spans="1:20" x14ac:dyDescent="0.2">
      <c r="A35" s="29" t="s">
        <v>20</v>
      </c>
      <c r="B35" s="65"/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315852</v>
      </c>
      <c r="N35" s="65">
        <v>325192</v>
      </c>
      <c r="O35" s="65">
        <v>0</v>
      </c>
      <c r="P35" s="65">
        <v>0</v>
      </c>
      <c r="Q35" s="65">
        <v>315852</v>
      </c>
      <c r="R35" s="65">
        <v>325192</v>
      </c>
      <c r="S35" s="29"/>
      <c r="T35" s="98"/>
    </row>
    <row r="36" spans="1:20" x14ac:dyDescent="0.2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T36" s="98"/>
    </row>
    <row r="37" spans="1:20" ht="15.75" x14ac:dyDescent="0.25">
      <c r="A37" s="59" t="s">
        <v>45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98"/>
    </row>
    <row r="38" spans="1:20" x14ac:dyDescent="0.2">
      <c r="A38" s="1" t="s">
        <v>46</v>
      </c>
      <c r="C38" s="32">
        <v>257</v>
      </c>
      <c r="D38" s="32">
        <v>231</v>
      </c>
      <c r="E38" s="32">
        <v>228</v>
      </c>
      <c r="F38" s="32">
        <v>225</v>
      </c>
      <c r="G38" s="32">
        <v>67</v>
      </c>
      <c r="H38" s="32">
        <v>59</v>
      </c>
      <c r="I38" s="32"/>
      <c r="J38" s="32"/>
      <c r="K38" s="32">
        <v>169</v>
      </c>
      <c r="L38" s="32">
        <v>151</v>
      </c>
      <c r="M38" s="32"/>
      <c r="N38" s="32"/>
      <c r="O38" s="32"/>
      <c r="P38" s="32"/>
      <c r="Q38" s="32"/>
      <c r="R38" s="32"/>
      <c r="S38" s="32"/>
      <c r="T38" s="98"/>
    </row>
    <row r="39" spans="1:20" x14ac:dyDescent="0.2">
      <c r="A39" s="1" t="s">
        <v>6</v>
      </c>
      <c r="C39" s="62">
        <v>61.8</v>
      </c>
      <c r="D39" s="62">
        <v>62.6</v>
      </c>
      <c r="E39" s="62">
        <v>62</v>
      </c>
      <c r="F39" s="62">
        <v>62.3</v>
      </c>
      <c r="G39" s="62">
        <v>50.3</v>
      </c>
      <c r="H39" s="62">
        <v>53.8</v>
      </c>
      <c r="I39" s="62"/>
      <c r="J39" s="32"/>
      <c r="K39" s="62">
        <v>56.4</v>
      </c>
      <c r="L39" s="62">
        <v>58.2</v>
      </c>
      <c r="M39" s="62"/>
      <c r="N39" s="62"/>
      <c r="O39" s="62"/>
      <c r="P39" s="62"/>
      <c r="Q39" s="62"/>
      <c r="R39" s="62"/>
      <c r="S39" s="32"/>
      <c r="T39" s="98"/>
    </row>
    <row r="40" spans="1:20" x14ac:dyDescent="0.2">
      <c r="A40" s="1" t="s">
        <v>47</v>
      </c>
      <c r="C40" s="30">
        <v>48</v>
      </c>
      <c r="D40" s="30">
        <v>44</v>
      </c>
      <c r="E40" s="30">
        <v>51</v>
      </c>
      <c r="F40" s="30">
        <v>53</v>
      </c>
      <c r="G40" s="30">
        <v>38</v>
      </c>
      <c r="H40" s="30">
        <v>46</v>
      </c>
      <c r="I40" s="30"/>
      <c r="J40" s="33"/>
      <c r="K40" s="30">
        <v>46</v>
      </c>
      <c r="L40" s="30">
        <v>46</v>
      </c>
      <c r="M40" s="30"/>
      <c r="N40" s="30"/>
      <c r="O40" s="30"/>
      <c r="P40" s="30"/>
      <c r="Q40" s="30"/>
      <c r="R40" s="30"/>
      <c r="S40" s="4"/>
      <c r="T40" s="98"/>
    </row>
    <row r="41" spans="1:20" x14ac:dyDescent="0.2">
      <c r="A41" s="1" t="s">
        <v>48</v>
      </c>
      <c r="C41" s="33">
        <v>7.3</v>
      </c>
      <c r="D41" s="33">
        <v>8.1999999999999993</v>
      </c>
      <c r="E41" s="33">
        <v>6.8</v>
      </c>
      <c r="F41" s="33">
        <v>7.4</v>
      </c>
      <c r="G41" s="33">
        <v>2</v>
      </c>
      <c r="H41" s="33">
        <v>2.2999999999999998</v>
      </c>
      <c r="I41" s="33"/>
      <c r="J41" s="30"/>
      <c r="K41" s="33">
        <v>4.5999999999999996</v>
      </c>
      <c r="L41" s="33">
        <v>5.5</v>
      </c>
      <c r="M41" s="33"/>
      <c r="N41" s="33"/>
      <c r="O41" s="33"/>
      <c r="P41" s="33"/>
      <c r="Q41" s="33"/>
      <c r="R41" s="33"/>
      <c r="S41" s="4"/>
      <c r="T41" s="98"/>
    </row>
    <row r="42" spans="1:20" x14ac:dyDescent="0.2">
      <c r="A42" s="17" t="s">
        <v>49</v>
      </c>
      <c r="B42" s="17"/>
      <c r="C42" s="34">
        <v>4.3</v>
      </c>
      <c r="D42" s="34">
        <v>6</v>
      </c>
      <c r="E42" s="34">
        <v>19.5</v>
      </c>
      <c r="F42" s="34">
        <v>19.2</v>
      </c>
      <c r="G42" s="34">
        <v>15.3</v>
      </c>
      <c r="H42" s="34">
        <v>14.3</v>
      </c>
      <c r="I42" s="34"/>
      <c r="J42" s="34"/>
      <c r="K42" s="34">
        <v>9.5</v>
      </c>
      <c r="L42" s="34">
        <v>9.6</v>
      </c>
      <c r="M42" s="34">
        <v>-12.5</v>
      </c>
      <c r="N42" s="34">
        <v>-5.8</v>
      </c>
      <c r="O42" s="34">
        <v>23.5</v>
      </c>
      <c r="P42" s="34">
        <v>21.7</v>
      </c>
      <c r="Q42" s="34">
        <v>8.5</v>
      </c>
      <c r="R42" s="34">
        <v>8.9</v>
      </c>
      <c r="S42" s="35"/>
      <c r="T42" s="98"/>
    </row>
    <row r="43" spans="1:20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98"/>
    </row>
    <row r="44" spans="1:20" x14ac:dyDescent="0.2">
      <c r="C44" s="32"/>
      <c r="D44" s="32"/>
      <c r="E44" s="32"/>
      <c r="F44" s="32"/>
      <c r="G44" s="32"/>
      <c r="H44" s="32"/>
      <c r="I44" s="4"/>
      <c r="J44" s="4"/>
      <c r="K44" s="32"/>
      <c r="L44" s="32"/>
      <c r="M44" s="4"/>
      <c r="N44" s="4"/>
      <c r="O44" s="4"/>
      <c r="P44" s="4"/>
      <c r="Q44" s="4"/>
      <c r="R44" s="4"/>
      <c r="S44" s="4"/>
      <c r="T44" s="98"/>
    </row>
    <row r="45" spans="1:20" x14ac:dyDescent="0.2">
      <c r="C45" s="62"/>
      <c r="D45" s="62"/>
      <c r="E45" s="62"/>
      <c r="F45" s="62"/>
      <c r="G45" s="62"/>
      <c r="H45" s="62"/>
      <c r="I45" s="4"/>
      <c r="J45" s="4"/>
      <c r="K45" s="62"/>
      <c r="L45" s="62"/>
      <c r="M45" s="4"/>
      <c r="N45" s="4"/>
      <c r="O45" s="4"/>
      <c r="P45" s="4"/>
      <c r="Q45" s="4"/>
      <c r="R45" s="4"/>
      <c r="S45" s="4"/>
      <c r="T45" s="98"/>
    </row>
    <row r="46" spans="1:20" x14ac:dyDescent="0.2">
      <c r="C46" s="32"/>
      <c r="D46" s="32"/>
      <c r="E46" s="32"/>
      <c r="F46" s="32"/>
      <c r="G46" s="32"/>
      <c r="H46" s="32"/>
      <c r="I46" s="4"/>
      <c r="J46" s="4"/>
      <c r="K46" s="32"/>
      <c r="L46" s="32"/>
      <c r="M46" s="4"/>
      <c r="N46" s="4"/>
      <c r="O46" s="4"/>
      <c r="P46" s="4"/>
      <c r="Q46" s="4"/>
      <c r="R46" s="4"/>
      <c r="S46" s="4"/>
      <c r="T46" s="98"/>
    </row>
    <row r="47" spans="1:20" x14ac:dyDescent="0.2">
      <c r="C47" s="62"/>
      <c r="D47" s="62"/>
      <c r="E47" s="62"/>
      <c r="F47" s="62"/>
      <c r="G47" s="62"/>
      <c r="H47" s="62"/>
      <c r="I47" s="4"/>
      <c r="J47" s="4"/>
      <c r="K47" s="62"/>
      <c r="L47" s="62"/>
      <c r="M47" s="113"/>
      <c r="N47" s="113"/>
      <c r="O47" s="4"/>
      <c r="P47" s="4"/>
      <c r="Q47" s="4"/>
      <c r="R47" s="4"/>
      <c r="S47" s="4"/>
      <c r="T47" s="98"/>
    </row>
    <row r="48" spans="1:20" x14ac:dyDescent="0.2">
      <c r="C48" s="62"/>
      <c r="D48" s="62"/>
      <c r="E48" s="62"/>
      <c r="F48" s="62"/>
      <c r="G48" s="62"/>
      <c r="H48" s="62"/>
      <c r="I48" s="4"/>
      <c r="J48" s="4"/>
      <c r="K48" s="62"/>
      <c r="L48" s="62"/>
      <c r="M48" s="114"/>
      <c r="N48" s="114"/>
      <c r="O48" s="62"/>
      <c r="P48" s="62"/>
      <c r="Q48" s="62"/>
      <c r="R48" s="62"/>
      <c r="S48" s="62">
        <f t="shared" ref="S48" si="0">ROUND(S42,1)</f>
        <v>0</v>
      </c>
      <c r="T48" s="98"/>
    </row>
    <row r="49" spans="3:20" x14ac:dyDescent="0.2">
      <c r="C49" s="32"/>
      <c r="M49" s="7"/>
      <c r="N49" s="7"/>
      <c r="T49" s="98"/>
    </row>
    <row r="50" spans="3:20" x14ac:dyDescent="0.2">
      <c r="T50" s="98"/>
    </row>
    <row r="51" spans="3:20" x14ac:dyDescent="0.2">
      <c r="T51" s="98"/>
    </row>
    <row r="52" spans="3:20" x14ac:dyDescent="0.2">
      <c r="T52" s="98"/>
    </row>
    <row r="53" spans="3:20" x14ac:dyDescent="0.2">
      <c r="T53" s="98"/>
    </row>
    <row r="54" spans="3:20" x14ac:dyDescent="0.2">
      <c r="T54" s="98"/>
    </row>
    <row r="55" spans="3:20" x14ac:dyDescent="0.2">
      <c r="T55" s="98"/>
    </row>
    <row r="56" spans="3:20" x14ac:dyDescent="0.2">
      <c r="T56" s="98"/>
    </row>
    <row r="57" spans="3:20" x14ac:dyDescent="0.2">
      <c r="T57" s="98"/>
    </row>
    <row r="58" spans="3:20" x14ac:dyDescent="0.2">
      <c r="T58" s="98"/>
    </row>
    <row r="59" spans="3:20" x14ac:dyDescent="0.2">
      <c r="T59" s="98"/>
    </row>
    <row r="60" spans="3:20" x14ac:dyDescent="0.2">
      <c r="T60" s="98"/>
    </row>
    <row r="61" spans="3:20" x14ac:dyDescent="0.2">
      <c r="T61" s="98"/>
    </row>
    <row r="62" spans="3:20" x14ac:dyDescent="0.2">
      <c r="T62" s="98"/>
    </row>
    <row r="63" spans="3:20" x14ac:dyDescent="0.2">
      <c r="T63" s="98"/>
    </row>
    <row r="64" spans="3:20" x14ac:dyDescent="0.2">
      <c r="T64" s="98"/>
    </row>
    <row r="65" spans="20:20" x14ac:dyDescent="0.2">
      <c r="T65" s="98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7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1F20-6D5F-4F15-83F6-01218810B31B}">
  <sheetPr>
    <pageSetUpPr fitToPage="1"/>
  </sheetPr>
  <dimension ref="A1:T62"/>
  <sheetViews>
    <sheetView showGridLines="0" zoomScale="55" zoomScaleNormal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3" sqref="A33"/>
    </sheetView>
  </sheetViews>
  <sheetFormatPr defaultColWidth="9.140625" defaultRowHeight="14.25" x14ac:dyDescent="0.2"/>
  <cols>
    <col min="1" max="1" width="68.85546875" style="1" customWidth="1"/>
    <col min="2" max="2" width="1" style="1" customWidth="1"/>
    <col min="3" max="10" width="15.140625" style="1" customWidth="1"/>
    <col min="11" max="11" width="15.140625" style="43" customWidth="1"/>
    <col min="12" max="18" width="15.140625" style="1" customWidth="1"/>
    <col min="19" max="19" width="1" style="1" customWidth="1"/>
    <col min="20" max="16384" width="9.140625" style="1"/>
  </cols>
  <sheetData>
    <row r="1" spans="1:20" ht="20.25" x14ac:dyDescent="0.3">
      <c r="A1" s="2" t="s">
        <v>50</v>
      </c>
      <c r="C1" s="36"/>
      <c r="K1" s="1"/>
    </row>
    <row r="2" spans="1:20" x14ac:dyDescent="0.2">
      <c r="A2" s="1" t="s">
        <v>51</v>
      </c>
      <c r="K2" s="1"/>
    </row>
    <row r="3" spans="1:20" x14ac:dyDescent="0.2">
      <c r="A3" s="37"/>
      <c r="K3" s="1"/>
    </row>
    <row r="4" spans="1:20" ht="17.25" customHeight="1" thickBot="1" x14ac:dyDescent="0.3">
      <c r="A4" s="70"/>
      <c r="B4" s="129" t="s">
        <v>36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77"/>
      <c r="O4" s="126" t="s">
        <v>36</v>
      </c>
      <c r="P4" s="127" t="s">
        <v>16</v>
      </c>
      <c r="Q4" s="128" t="s">
        <v>21</v>
      </c>
      <c r="R4" s="121" t="s">
        <v>42</v>
      </c>
      <c r="S4" s="73"/>
    </row>
    <row r="5" spans="1:20" ht="17.25" customHeight="1" thickBot="1" x14ac:dyDescent="0.3">
      <c r="A5" s="70"/>
      <c r="B5" s="131" t="s">
        <v>1</v>
      </c>
      <c r="C5" s="132"/>
      <c r="D5" s="132"/>
      <c r="E5" s="132"/>
      <c r="F5" s="132"/>
      <c r="G5" s="132"/>
      <c r="H5" s="132"/>
      <c r="I5" s="132"/>
      <c r="J5" s="133"/>
      <c r="K5" s="134" t="s">
        <v>1</v>
      </c>
      <c r="L5" s="136" t="s">
        <v>2</v>
      </c>
      <c r="M5" s="122" t="s">
        <v>56</v>
      </c>
      <c r="N5" s="124" t="s">
        <v>11</v>
      </c>
      <c r="O5" s="126"/>
      <c r="P5" s="127"/>
      <c r="Q5" s="128"/>
      <c r="R5" s="121"/>
      <c r="S5" s="73"/>
    </row>
    <row r="6" spans="1:20" ht="44.25" customHeight="1" x14ac:dyDescent="0.25">
      <c r="A6" s="70"/>
      <c r="B6" s="78"/>
      <c r="C6" s="79" t="s">
        <v>40</v>
      </c>
      <c r="D6" s="79" t="s">
        <v>9</v>
      </c>
      <c r="E6" s="79" t="s">
        <v>54</v>
      </c>
      <c r="F6" s="79" t="s">
        <v>41</v>
      </c>
      <c r="G6" s="79" t="s">
        <v>39</v>
      </c>
      <c r="H6" s="79" t="s">
        <v>33</v>
      </c>
      <c r="I6" s="79" t="s">
        <v>34</v>
      </c>
      <c r="J6" s="80" t="s">
        <v>35</v>
      </c>
      <c r="K6" s="135"/>
      <c r="L6" s="137"/>
      <c r="M6" s="123"/>
      <c r="N6" s="125"/>
      <c r="O6" s="126"/>
      <c r="P6" s="127"/>
      <c r="Q6" s="128"/>
      <c r="R6" s="121"/>
      <c r="S6" s="73"/>
    </row>
    <row r="7" spans="1:20" s="13" customFormat="1" ht="21.75" customHeight="1" thickBot="1" x14ac:dyDescent="0.3">
      <c r="A7" s="71"/>
      <c r="B7" s="83"/>
      <c r="C7" s="81" t="s">
        <v>0</v>
      </c>
      <c r="D7" s="81" t="s">
        <v>0</v>
      </c>
      <c r="E7" s="82" t="s">
        <v>0</v>
      </c>
      <c r="F7" s="81" t="s">
        <v>0</v>
      </c>
      <c r="G7" s="81" t="s">
        <v>0</v>
      </c>
      <c r="H7" s="81" t="s">
        <v>0</v>
      </c>
      <c r="I7" s="81" t="s">
        <v>0</v>
      </c>
      <c r="J7" s="89" t="s">
        <v>0</v>
      </c>
      <c r="K7" s="72" t="s">
        <v>0</v>
      </c>
      <c r="L7" s="84" t="s">
        <v>0</v>
      </c>
      <c r="M7" s="85" t="s">
        <v>0</v>
      </c>
      <c r="N7" s="88" t="s">
        <v>0</v>
      </c>
      <c r="O7" s="74" t="s">
        <v>0</v>
      </c>
      <c r="P7" s="86" t="s">
        <v>0</v>
      </c>
      <c r="Q7" s="87" t="s">
        <v>0</v>
      </c>
      <c r="R7" s="75" t="s">
        <v>0</v>
      </c>
      <c r="S7" s="76"/>
    </row>
    <row r="8" spans="1:20" s="4" customFormat="1" ht="6.75" customHeight="1" x14ac:dyDescent="0.25">
      <c r="A8" s="3"/>
      <c r="B8" s="3"/>
      <c r="C8" s="9"/>
      <c r="D8" s="9"/>
      <c r="E8" s="9"/>
      <c r="F8" s="9"/>
      <c r="G8" s="9"/>
      <c r="H8" s="9"/>
      <c r="I8" s="9"/>
      <c r="J8" s="22"/>
      <c r="K8" s="22"/>
      <c r="L8" s="22"/>
      <c r="M8" s="22"/>
      <c r="N8" s="22"/>
      <c r="O8" s="22"/>
      <c r="P8" s="9"/>
      <c r="Q8" s="9"/>
      <c r="R8" s="9"/>
      <c r="S8" s="3"/>
    </row>
    <row r="9" spans="1:20" s="4" customFormat="1" ht="15.75" x14ac:dyDescent="0.25">
      <c r="A9" s="59" t="s">
        <v>37</v>
      </c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3"/>
    </row>
    <row r="10" spans="1:20" s="4" customFormat="1" ht="15" x14ac:dyDescent="0.25">
      <c r="A10" s="6" t="s">
        <v>52</v>
      </c>
      <c r="B10" s="3"/>
      <c r="C10" s="60">
        <v>4255</v>
      </c>
      <c r="D10" s="60">
        <v>1957</v>
      </c>
      <c r="E10" s="60">
        <v>3255</v>
      </c>
      <c r="F10" s="60">
        <v>7178</v>
      </c>
      <c r="G10" s="60">
        <v>14108</v>
      </c>
      <c r="H10" s="60">
        <v>10455</v>
      </c>
      <c r="I10" s="60">
        <v>3845</v>
      </c>
      <c r="J10" s="60">
        <v>7179</v>
      </c>
      <c r="K10" s="60">
        <v>52232</v>
      </c>
      <c r="L10" s="60">
        <v>2131</v>
      </c>
      <c r="M10" s="60">
        <v>1769</v>
      </c>
      <c r="N10" s="60">
        <v>-348</v>
      </c>
      <c r="O10" s="60">
        <v>55784</v>
      </c>
      <c r="P10" s="60">
        <v>0</v>
      </c>
      <c r="Q10" s="60">
        <v>0</v>
      </c>
      <c r="R10" s="60">
        <v>55784</v>
      </c>
      <c r="S10" s="3"/>
    </row>
    <row r="11" spans="1:20" ht="15" customHeight="1" x14ac:dyDescent="0.2">
      <c r="A11" s="1" t="s">
        <v>22</v>
      </c>
      <c r="B11" s="25"/>
      <c r="C11" s="58">
        <v>4122</v>
      </c>
      <c r="D11" s="58">
        <v>1565</v>
      </c>
      <c r="E11" s="58">
        <v>1639</v>
      </c>
      <c r="F11" s="58">
        <v>5827</v>
      </c>
      <c r="G11" s="58">
        <v>8356</v>
      </c>
      <c r="H11" s="58">
        <v>1606</v>
      </c>
      <c r="I11" s="58">
        <v>3138</v>
      </c>
      <c r="J11" s="58">
        <v>5066</v>
      </c>
      <c r="K11" s="58">
        <v>31319</v>
      </c>
      <c r="L11" s="58">
        <v>99</v>
      </c>
      <c r="M11" s="58">
        <v>136</v>
      </c>
      <c r="N11" s="58">
        <v>-350</v>
      </c>
      <c r="O11" s="93">
        <v>31204</v>
      </c>
      <c r="P11" s="58">
        <v>0</v>
      </c>
      <c r="Q11" s="58">
        <v>0</v>
      </c>
      <c r="R11" s="93">
        <v>31204</v>
      </c>
      <c r="S11" s="11"/>
      <c r="T11" s="4"/>
    </row>
    <row r="12" spans="1:20" ht="15" customHeight="1" x14ac:dyDescent="0.2">
      <c r="A12" s="1" t="s">
        <v>23</v>
      </c>
      <c r="B12" s="15"/>
      <c r="C12" s="92">
        <v>133</v>
      </c>
      <c r="D12" s="92">
        <v>392</v>
      </c>
      <c r="E12" s="92">
        <v>1616</v>
      </c>
      <c r="F12" s="92">
        <v>1351</v>
      </c>
      <c r="G12" s="92">
        <v>5752</v>
      </c>
      <c r="H12" s="92">
        <v>8849</v>
      </c>
      <c r="I12" s="92">
        <v>707</v>
      </c>
      <c r="J12" s="92">
        <v>2113</v>
      </c>
      <c r="K12" s="92">
        <v>20913</v>
      </c>
      <c r="L12" s="92">
        <v>2032</v>
      </c>
      <c r="M12" s="92">
        <v>1633</v>
      </c>
      <c r="N12" s="92">
        <v>2</v>
      </c>
      <c r="O12" s="94">
        <v>24580</v>
      </c>
      <c r="P12" s="92">
        <v>0</v>
      </c>
      <c r="Q12" s="92">
        <v>0</v>
      </c>
      <c r="R12" s="94">
        <v>24580</v>
      </c>
      <c r="S12" s="10"/>
      <c r="T12" s="4"/>
    </row>
    <row r="13" spans="1:20" ht="15" customHeight="1" x14ac:dyDescent="0.25">
      <c r="A13" s="64" t="s">
        <v>27</v>
      </c>
      <c r="B13" s="29"/>
      <c r="C13" s="66"/>
      <c r="D13" s="66"/>
      <c r="E13" s="66"/>
      <c r="F13" s="66"/>
      <c r="G13" s="66"/>
      <c r="H13" s="66"/>
      <c r="I13" s="66"/>
      <c r="J13" s="66"/>
      <c r="K13" s="66">
        <v>0</v>
      </c>
      <c r="L13" s="66"/>
      <c r="M13" s="66"/>
      <c r="N13" s="66"/>
      <c r="O13" s="95">
        <v>0</v>
      </c>
      <c r="P13" s="66">
        <v>5733</v>
      </c>
      <c r="Q13" s="66"/>
      <c r="R13" s="95">
        <v>5733</v>
      </c>
      <c r="S13" s="67"/>
      <c r="T13" s="4"/>
    </row>
    <row r="14" spans="1:20" s="6" customFormat="1" ht="15" customHeight="1" x14ac:dyDescent="0.25">
      <c r="A14" s="6" t="s">
        <v>5</v>
      </c>
      <c r="B14" s="38"/>
      <c r="C14" s="61">
        <v>4255</v>
      </c>
      <c r="D14" s="61">
        <v>1957</v>
      </c>
      <c r="E14" s="61">
        <v>3255</v>
      </c>
      <c r="F14" s="61">
        <v>7178</v>
      </c>
      <c r="G14" s="61">
        <v>14108</v>
      </c>
      <c r="H14" s="61">
        <v>10455</v>
      </c>
      <c r="I14" s="61">
        <v>3845</v>
      </c>
      <c r="J14" s="61">
        <v>7179</v>
      </c>
      <c r="K14" s="61">
        <v>52232</v>
      </c>
      <c r="L14" s="61">
        <v>2131</v>
      </c>
      <c r="M14" s="61">
        <v>1769</v>
      </c>
      <c r="N14" s="61">
        <v>-348</v>
      </c>
      <c r="O14" s="42">
        <v>55784</v>
      </c>
      <c r="P14" s="61">
        <v>5733</v>
      </c>
      <c r="Q14" s="61">
        <v>0</v>
      </c>
      <c r="R14" s="42">
        <v>61517</v>
      </c>
      <c r="S14" s="12"/>
      <c r="T14" s="5"/>
    </row>
    <row r="15" spans="1:20" ht="15" customHeight="1" x14ac:dyDescent="0.2">
      <c r="A15" s="29" t="s">
        <v>10</v>
      </c>
      <c r="B15" s="29"/>
      <c r="C15" s="66">
        <v>-2227</v>
      </c>
      <c r="D15" s="66">
        <v>-1413</v>
      </c>
      <c r="E15" s="66">
        <v>-1020</v>
      </c>
      <c r="F15" s="66">
        <v>-3915</v>
      </c>
      <c r="G15" s="66">
        <v>0</v>
      </c>
      <c r="H15" s="66">
        <v>47</v>
      </c>
      <c r="I15" s="66">
        <v>-1615</v>
      </c>
      <c r="J15" s="66">
        <v>-657</v>
      </c>
      <c r="K15" s="66">
        <v>-10800</v>
      </c>
      <c r="L15" s="66">
        <v>0</v>
      </c>
      <c r="M15" s="66">
        <v>0</v>
      </c>
      <c r="N15" s="66">
        <v>-491</v>
      </c>
      <c r="O15" s="95">
        <v>-11291</v>
      </c>
      <c r="P15" s="66">
        <v>0</v>
      </c>
      <c r="Q15" s="66">
        <v>0</v>
      </c>
      <c r="R15" s="95">
        <v>-11291</v>
      </c>
      <c r="S15" s="67"/>
      <c r="T15" s="4"/>
    </row>
    <row r="16" spans="1:20" ht="15" x14ac:dyDescent="0.25">
      <c r="A16" s="6" t="s">
        <v>28</v>
      </c>
      <c r="C16" s="55">
        <v>2028</v>
      </c>
      <c r="D16" s="55">
        <v>544</v>
      </c>
      <c r="E16" s="55">
        <v>2235</v>
      </c>
      <c r="F16" s="55">
        <v>3263</v>
      </c>
      <c r="G16" s="55">
        <v>14108</v>
      </c>
      <c r="H16" s="55">
        <v>10502</v>
      </c>
      <c r="I16" s="55">
        <v>2230</v>
      </c>
      <c r="J16" s="55">
        <v>6522</v>
      </c>
      <c r="K16" s="55">
        <v>41432</v>
      </c>
      <c r="L16" s="55">
        <v>2131</v>
      </c>
      <c r="M16" s="55">
        <v>1769</v>
      </c>
      <c r="N16" s="55">
        <v>-839</v>
      </c>
      <c r="O16" s="60">
        <v>44493</v>
      </c>
      <c r="P16" s="55">
        <v>5733</v>
      </c>
      <c r="Q16" s="55">
        <v>0</v>
      </c>
      <c r="R16" s="60">
        <v>50226</v>
      </c>
      <c r="S16" s="30"/>
      <c r="T16" s="4"/>
    </row>
    <row r="17" spans="1:20" ht="15" x14ac:dyDescent="0.25">
      <c r="A17" s="6" t="s">
        <v>53</v>
      </c>
      <c r="C17" s="55">
        <v>-1078</v>
      </c>
      <c r="D17" s="55">
        <v>-1269</v>
      </c>
      <c r="E17" s="55">
        <v>-1863</v>
      </c>
      <c r="F17" s="55">
        <v>-3093</v>
      </c>
      <c r="G17" s="55">
        <v>-12637</v>
      </c>
      <c r="H17" s="55">
        <v>-3738</v>
      </c>
      <c r="I17" s="55">
        <v>-2413</v>
      </c>
      <c r="J17" s="55">
        <v>-4410</v>
      </c>
      <c r="K17" s="55">
        <v>-30501</v>
      </c>
      <c r="L17" s="55">
        <v>-1034</v>
      </c>
      <c r="M17" s="55">
        <v>-838</v>
      </c>
      <c r="N17" s="55">
        <v>884</v>
      </c>
      <c r="O17" s="60">
        <v>-31489</v>
      </c>
      <c r="P17" s="55">
        <v>0</v>
      </c>
      <c r="Q17" s="55">
        <v>0</v>
      </c>
      <c r="R17" s="60">
        <v>-31489</v>
      </c>
      <c r="S17" s="30"/>
      <c r="T17" s="4"/>
    </row>
    <row r="18" spans="1:20" ht="15" customHeight="1" x14ac:dyDescent="0.25">
      <c r="A18" s="38" t="s">
        <v>31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60">
        <v>0</v>
      </c>
      <c r="P18" s="55">
        <v>-8267</v>
      </c>
      <c r="Q18" s="55">
        <v>0</v>
      </c>
      <c r="R18" s="60">
        <v>-8267</v>
      </c>
      <c r="S18" s="30"/>
      <c r="T18" s="4"/>
    </row>
    <row r="19" spans="1:20" s="6" customFormat="1" ht="15" customHeight="1" x14ac:dyDescent="0.25">
      <c r="A19" s="64" t="s">
        <v>32</v>
      </c>
      <c r="B19" s="64"/>
      <c r="C19" s="66">
        <v>626</v>
      </c>
      <c r="D19" s="66">
        <v>-521</v>
      </c>
      <c r="E19" s="66">
        <v>226</v>
      </c>
      <c r="F19" s="66">
        <v>-10</v>
      </c>
      <c r="G19" s="66">
        <v>934</v>
      </c>
      <c r="H19" s="66">
        <v>4349</v>
      </c>
      <c r="I19" s="66">
        <v>201</v>
      </c>
      <c r="J19" s="66">
        <v>1219</v>
      </c>
      <c r="K19" s="66">
        <v>7024</v>
      </c>
      <c r="L19" s="66">
        <v>946</v>
      </c>
      <c r="M19" s="66">
        <v>403</v>
      </c>
      <c r="N19" s="66">
        <v>-633</v>
      </c>
      <c r="O19" s="95">
        <v>7740</v>
      </c>
      <c r="P19" s="66">
        <v>-707</v>
      </c>
      <c r="Q19" s="66">
        <v>508</v>
      </c>
      <c r="R19" s="95">
        <v>7541</v>
      </c>
      <c r="S19" s="69"/>
      <c r="T19" s="5"/>
    </row>
    <row r="20" spans="1:20" s="6" customFormat="1" ht="15" customHeight="1" x14ac:dyDescent="0.25">
      <c r="A20" s="38"/>
      <c r="B20" s="3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42"/>
      <c r="P20" s="68"/>
      <c r="Q20" s="68"/>
      <c r="R20" s="42"/>
      <c r="S20" s="12"/>
      <c r="T20" s="5"/>
    </row>
    <row r="21" spans="1:20" ht="15" customHeight="1" x14ac:dyDescent="0.25">
      <c r="A21" s="59" t="s">
        <v>57</v>
      </c>
      <c r="C21" s="55"/>
      <c r="D21" s="55"/>
      <c r="E21" s="55"/>
      <c r="F21" s="55"/>
      <c r="G21" s="55"/>
      <c r="H21" s="55"/>
      <c r="I21" s="55"/>
      <c r="J21" s="55"/>
      <c r="K21" s="57"/>
      <c r="L21" s="55"/>
      <c r="M21" s="55"/>
      <c r="N21" s="55"/>
      <c r="O21" s="52"/>
      <c r="P21" s="55"/>
      <c r="Q21" s="55"/>
      <c r="R21" s="52"/>
      <c r="S21" s="4"/>
      <c r="T21" s="4"/>
    </row>
    <row r="22" spans="1:20" x14ac:dyDescent="0.2">
      <c r="A22" s="1" t="s">
        <v>43</v>
      </c>
      <c r="C22" s="43">
        <v>381614</v>
      </c>
      <c r="D22" s="43">
        <v>95814</v>
      </c>
      <c r="E22" s="43">
        <v>34188</v>
      </c>
      <c r="F22" s="43">
        <v>194991</v>
      </c>
      <c r="G22" s="43">
        <v>0</v>
      </c>
      <c r="H22" s="43">
        <v>227588</v>
      </c>
      <c r="I22" s="43">
        <v>396547</v>
      </c>
      <c r="J22" s="43">
        <v>69298</v>
      </c>
      <c r="K22" s="43">
        <v>1400040</v>
      </c>
      <c r="L22" s="43">
        <v>0</v>
      </c>
      <c r="M22" s="43">
        <v>0</v>
      </c>
      <c r="N22" s="43">
        <v>-7909</v>
      </c>
      <c r="O22" s="52">
        <v>1392131</v>
      </c>
      <c r="P22" s="43">
        <v>0</v>
      </c>
      <c r="Q22" s="43">
        <v>0</v>
      </c>
      <c r="R22" s="52">
        <v>1392131</v>
      </c>
      <c r="S22" s="4"/>
      <c r="T22" s="4"/>
    </row>
    <row r="23" spans="1:20" x14ac:dyDescent="0.2">
      <c r="A23" s="1" t="s">
        <v>44</v>
      </c>
      <c r="B23" s="25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186806</v>
      </c>
      <c r="I23" s="44">
        <v>8374</v>
      </c>
      <c r="J23" s="44">
        <v>11483</v>
      </c>
      <c r="K23" s="58">
        <v>206663</v>
      </c>
      <c r="L23" s="44">
        <v>0</v>
      </c>
      <c r="M23" s="44">
        <v>0</v>
      </c>
      <c r="N23" s="44">
        <v>-7567</v>
      </c>
      <c r="O23" s="40">
        <v>199096</v>
      </c>
      <c r="P23" s="44">
        <v>0</v>
      </c>
      <c r="Q23" s="44">
        <v>0</v>
      </c>
      <c r="R23" s="40">
        <v>199096</v>
      </c>
      <c r="S23" s="23"/>
      <c r="T23" s="4"/>
    </row>
    <row r="24" spans="1:20" x14ac:dyDescent="0.2">
      <c r="A24" s="1" t="s">
        <v>7</v>
      </c>
      <c r="B24" s="15"/>
      <c r="C24" s="46">
        <v>381614</v>
      </c>
      <c r="D24" s="46">
        <v>95814</v>
      </c>
      <c r="E24" s="46">
        <v>34188</v>
      </c>
      <c r="F24" s="46">
        <v>194991</v>
      </c>
      <c r="G24" s="46">
        <v>0</v>
      </c>
      <c r="H24" s="46">
        <v>40782</v>
      </c>
      <c r="I24" s="46">
        <v>388173</v>
      </c>
      <c r="J24" s="46">
        <v>57815</v>
      </c>
      <c r="K24" s="92">
        <v>1193377</v>
      </c>
      <c r="L24" s="46">
        <v>0</v>
      </c>
      <c r="M24" s="46">
        <v>0</v>
      </c>
      <c r="N24" s="46">
        <v>-342</v>
      </c>
      <c r="O24" s="41">
        <v>1193035</v>
      </c>
      <c r="P24" s="46">
        <v>0</v>
      </c>
      <c r="Q24" s="46">
        <v>0</v>
      </c>
      <c r="R24" s="41">
        <v>1193035</v>
      </c>
      <c r="S24" s="24"/>
      <c r="T24" s="4"/>
    </row>
    <row r="25" spans="1:20" x14ac:dyDescent="0.2">
      <c r="A25" s="1" t="s">
        <v>17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55"/>
      <c r="L25" s="43">
        <v>0</v>
      </c>
      <c r="M25" s="43">
        <v>0</v>
      </c>
      <c r="N25" s="43">
        <v>0</v>
      </c>
      <c r="O25" s="52">
        <v>0</v>
      </c>
      <c r="P25" s="43">
        <v>5746</v>
      </c>
      <c r="Q25" s="43">
        <v>0</v>
      </c>
      <c r="R25" s="52">
        <v>5746</v>
      </c>
      <c r="S25" s="4"/>
      <c r="T25" s="4"/>
    </row>
    <row r="26" spans="1:20" x14ac:dyDescent="0.2">
      <c r="C26" s="43"/>
      <c r="D26" s="43"/>
      <c r="E26" s="43"/>
      <c r="F26" s="43"/>
      <c r="G26" s="43"/>
      <c r="H26" s="43"/>
      <c r="I26" s="43"/>
      <c r="J26" s="43"/>
      <c r="K26" s="55"/>
      <c r="L26" s="43"/>
      <c r="M26" s="43"/>
      <c r="N26" s="43"/>
      <c r="O26" s="52"/>
      <c r="P26" s="43"/>
      <c r="Q26" s="43"/>
      <c r="R26" s="52"/>
      <c r="S26" s="4"/>
      <c r="T26" s="4"/>
    </row>
    <row r="27" spans="1:20" x14ac:dyDescent="0.2">
      <c r="A27" s="1" t="s">
        <v>18</v>
      </c>
      <c r="C27" s="43">
        <v>0</v>
      </c>
      <c r="D27" s="43">
        <v>0</v>
      </c>
      <c r="E27" s="43">
        <v>0</v>
      </c>
      <c r="F27" s="43">
        <v>1123</v>
      </c>
      <c r="G27" s="43">
        <v>679186</v>
      </c>
      <c r="H27" s="43">
        <v>649588</v>
      </c>
      <c r="I27" s="43">
        <v>2864</v>
      </c>
      <c r="J27" s="43">
        <v>395601</v>
      </c>
      <c r="K27" s="43">
        <v>1728362</v>
      </c>
      <c r="L27" s="43">
        <v>0</v>
      </c>
      <c r="M27" s="43">
        <v>0</v>
      </c>
      <c r="N27" s="43">
        <v>-54709</v>
      </c>
      <c r="O27" s="52">
        <v>1673653</v>
      </c>
      <c r="P27" s="43">
        <v>-19415</v>
      </c>
      <c r="Q27" s="43">
        <v>0</v>
      </c>
      <c r="R27" s="52">
        <v>1654238</v>
      </c>
      <c r="S27" s="4"/>
      <c r="T27" s="4"/>
    </row>
    <row r="28" spans="1:20" x14ac:dyDescent="0.2">
      <c r="A28" s="1" t="s">
        <v>8</v>
      </c>
      <c r="B28" s="25"/>
      <c r="C28" s="44">
        <v>0</v>
      </c>
      <c r="D28" s="44">
        <v>0</v>
      </c>
      <c r="E28" s="44">
        <v>0</v>
      </c>
      <c r="F28" s="44">
        <v>1123</v>
      </c>
      <c r="G28" s="44">
        <v>0</v>
      </c>
      <c r="H28" s="44">
        <v>151748</v>
      </c>
      <c r="I28" s="44">
        <v>26</v>
      </c>
      <c r="J28" s="44">
        <v>27669</v>
      </c>
      <c r="K28" s="58">
        <v>180566</v>
      </c>
      <c r="L28" s="44">
        <v>0</v>
      </c>
      <c r="M28" s="44">
        <v>0</v>
      </c>
      <c r="N28" s="44">
        <v>-48762</v>
      </c>
      <c r="O28" s="40">
        <v>131804</v>
      </c>
      <c r="P28" s="44">
        <v>0</v>
      </c>
      <c r="Q28" s="44">
        <v>0</v>
      </c>
      <c r="R28" s="40">
        <v>131804</v>
      </c>
      <c r="S28" s="23"/>
      <c r="T28" s="4"/>
    </row>
    <row r="29" spans="1:20" x14ac:dyDescent="0.2">
      <c r="A29" s="1" t="s">
        <v>19</v>
      </c>
      <c r="B29" s="15"/>
      <c r="C29" s="46">
        <v>0</v>
      </c>
      <c r="D29" s="46">
        <v>0</v>
      </c>
      <c r="E29" s="46">
        <v>0</v>
      </c>
      <c r="F29" s="46">
        <v>0</v>
      </c>
      <c r="G29" s="46">
        <v>679186</v>
      </c>
      <c r="H29" s="46">
        <v>497840</v>
      </c>
      <c r="I29" s="46">
        <v>2838</v>
      </c>
      <c r="J29" s="46">
        <v>367932</v>
      </c>
      <c r="K29" s="92">
        <v>1547796</v>
      </c>
      <c r="L29" s="46">
        <v>0</v>
      </c>
      <c r="M29" s="46">
        <v>0</v>
      </c>
      <c r="N29" s="46">
        <v>-5947</v>
      </c>
      <c r="O29" s="41">
        <v>1541849</v>
      </c>
      <c r="P29" s="46">
        <v>-19415</v>
      </c>
      <c r="Q29" s="46">
        <v>0</v>
      </c>
      <c r="R29" s="41">
        <v>1522434</v>
      </c>
      <c r="S29" s="24"/>
      <c r="T29" s="4"/>
    </row>
    <row r="30" spans="1:20" x14ac:dyDescent="0.2">
      <c r="A30" s="29" t="s">
        <v>20</v>
      </c>
      <c r="B30" s="29"/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6"/>
      <c r="L30" s="65">
        <v>0</v>
      </c>
      <c r="M30" s="65">
        <v>0</v>
      </c>
      <c r="N30" s="65">
        <v>0</v>
      </c>
      <c r="O30" s="96">
        <v>0</v>
      </c>
      <c r="P30" s="65">
        <v>315852</v>
      </c>
      <c r="Q30" s="65">
        <v>0</v>
      </c>
      <c r="R30" s="96">
        <v>315852</v>
      </c>
      <c r="S30" s="39"/>
      <c r="T30" s="4"/>
    </row>
    <row r="31" spans="1:20" x14ac:dyDescent="0.2">
      <c r="C31" s="43"/>
      <c r="D31" s="43"/>
      <c r="E31" s="43"/>
      <c r="F31" s="43"/>
      <c r="G31" s="43"/>
      <c r="H31" s="43"/>
      <c r="I31" s="43"/>
      <c r="J31" s="43"/>
      <c r="K31" s="55"/>
      <c r="L31" s="43"/>
      <c r="M31" s="43"/>
      <c r="N31" s="43"/>
      <c r="O31" s="52"/>
      <c r="P31" s="43"/>
      <c r="Q31" s="43"/>
      <c r="R31" s="52"/>
      <c r="S31" s="4"/>
      <c r="T31" s="4"/>
    </row>
    <row r="32" spans="1:20" ht="15.75" x14ac:dyDescent="0.25">
      <c r="A32" s="59" t="s">
        <v>45</v>
      </c>
      <c r="C32" s="43"/>
      <c r="D32" s="43"/>
      <c r="E32" s="43"/>
      <c r="F32" s="43"/>
      <c r="G32" s="43"/>
      <c r="H32" s="43"/>
      <c r="I32" s="43"/>
      <c r="J32" s="43"/>
      <c r="K32" s="55"/>
      <c r="L32" s="43"/>
      <c r="M32" s="43"/>
      <c r="N32" s="43"/>
      <c r="O32" s="52"/>
      <c r="P32" s="43"/>
      <c r="Q32" s="43"/>
      <c r="R32" s="52"/>
      <c r="S32" s="4"/>
      <c r="T32" s="4"/>
    </row>
    <row r="33" spans="1:20" x14ac:dyDescent="0.2">
      <c r="A33" s="29" t="s">
        <v>6</v>
      </c>
      <c r="B33" s="29"/>
      <c r="C33" s="91">
        <v>25.3</v>
      </c>
      <c r="D33" s="91">
        <v>64.8</v>
      </c>
      <c r="E33" s="91">
        <v>57.2</v>
      </c>
      <c r="F33" s="91">
        <v>43.1</v>
      </c>
      <c r="G33" s="91">
        <v>89.6</v>
      </c>
      <c r="H33" s="91">
        <v>35.799999999999997</v>
      </c>
      <c r="I33" s="91">
        <v>62.8</v>
      </c>
      <c r="J33" s="91">
        <v>61.4</v>
      </c>
      <c r="K33" s="90">
        <v>58.4</v>
      </c>
      <c r="L33" s="91">
        <v>48.5</v>
      </c>
      <c r="M33" s="91">
        <v>47.4</v>
      </c>
      <c r="N33" s="91"/>
      <c r="O33" s="97">
        <v>56.4</v>
      </c>
      <c r="P33" s="91"/>
      <c r="Q33" s="91"/>
      <c r="R33" s="97"/>
      <c r="S33" s="39"/>
      <c r="T33" s="4"/>
    </row>
    <row r="34" spans="1:20" x14ac:dyDescent="0.2">
      <c r="K34" s="55"/>
      <c r="O34" s="4"/>
      <c r="R34" s="4"/>
      <c r="S34" s="4"/>
      <c r="T34" s="4"/>
    </row>
    <row r="35" spans="1:20" x14ac:dyDescent="0.2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R35" s="4"/>
      <c r="S35" s="4"/>
      <c r="T35" s="4"/>
    </row>
    <row r="36" spans="1:20" x14ac:dyDescent="0.2">
      <c r="K36" s="55"/>
      <c r="O36" s="4"/>
      <c r="R36" s="4"/>
      <c r="S36" s="4"/>
      <c r="T36" s="4"/>
    </row>
    <row r="37" spans="1:20" x14ac:dyDescent="0.2">
      <c r="K37" s="55"/>
      <c r="O37" s="4"/>
      <c r="R37" s="4"/>
      <c r="S37" s="4"/>
      <c r="T37" s="4"/>
    </row>
    <row r="38" spans="1:20" x14ac:dyDescent="0.2">
      <c r="K38" s="55"/>
      <c r="O38" s="4"/>
      <c r="R38" s="4"/>
      <c r="S38" s="4"/>
      <c r="T38" s="4"/>
    </row>
    <row r="39" spans="1:20" x14ac:dyDescent="0.2">
      <c r="K39" s="55"/>
      <c r="O39" s="4"/>
      <c r="R39" s="4"/>
      <c r="S39" s="4"/>
      <c r="T39" s="4"/>
    </row>
    <row r="40" spans="1:20" x14ac:dyDescent="0.2">
      <c r="K40" s="55"/>
      <c r="O40" s="4"/>
      <c r="R40" s="4"/>
      <c r="S40" s="4"/>
      <c r="T40" s="4"/>
    </row>
    <row r="41" spans="1:20" x14ac:dyDescent="0.2">
      <c r="K41" s="55"/>
      <c r="O41" s="4"/>
      <c r="R41" s="4"/>
      <c r="S41" s="4"/>
      <c r="T41" s="4"/>
    </row>
    <row r="42" spans="1:20" x14ac:dyDescent="0.2">
      <c r="K42" s="55"/>
      <c r="O42" s="4"/>
      <c r="R42" s="4"/>
      <c r="S42" s="4"/>
      <c r="T42" s="4"/>
    </row>
    <row r="43" spans="1:20" x14ac:dyDescent="0.2">
      <c r="K43" s="55"/>
      <c r="O43" s="4"/>
      <c r="R43" s="4"/>
      <c r="S43" s="4"/>
      <c r="T43" s="4"/>
    </row>
    <row r="44" spans="1:20" x14ac:dyDescent="0.2">
      <c r="K44" s="55"/>
      <c r="O44" s="4"/>
      <c r="R44" s="4"/>
      <c r="S44" s="4"/>
      <c r="T44" s="4"/>
    </row>
    <row r="45" spans="1:20" x14ac:dyDescent="0.2">
      <c r="K45" s="55"/>
      <c r="O45" s="4"/>
      <c r="R45" s="4"/>
      <c r="S45" s="4"/>
      <c r="T45" s="4"/>
    </row>
    <row r="46" spans="1:20" x14ac:dyDescent="0.2">
      <c r="K46" s="55"/>
      <c r="O46" s="4"/>
      <c r="R46" s="4"/>
      <c r="S46" s="4"/>
      <c r="T46" s="4"/>
    </row>
    <row r="47" spans="1:20" x14ac:dyDescent="0.2">
      <c r="K47" s="55"/>
      <c r="O47" s="4"/>
      <c r="R47" s="4"/>
      <c r="S47" s="4"/>
      <c r="T47" s="4"/>
    </row>
    <row r="48" spans="1:20" x14ac:dyDescent="0.2">
      <c r="K48" s="55"/>
      <c r="O48" s="4"/>
      <c r="R48" s="4"/>
      <c r="S48" s="4"/>
      <c r="T48" s="4"/>
    </row>
    <row r="49" spans="11:20" x14ac:dyDescent="0.2">
      <c r="K49" s="55"/>
      <c r="O49" s="4"/>
      <c r="R49" s="4"/>
      <c r="S49" s="4"/>
      <c r="T49" s="4"/>
    </row>
    <row r="50" spans="11:20" x14ac:dyDescent="0.2">
      <c r="K50" s="55"/>
      <c r="O50" s="4"/>
      <c r="R50" s="4"/>
      <c r="S50" s="4"/>
      <c r="T50" s="4"/>
    </row>
    <row r="51" spans="11:20" x14ac:dyDescent="0.2">
      <c r="K51" s="55"/>
      <c r="O51" s="4"/>
      <c r="R51" s="4"/>
      <c r="S51" s="4"/>
      <c r="T51" s="4"/>
    </row>
    <row r="52" spans="11:20" x14ac:dyDescent="0.2">
      <c r="K52" s="55"/>
      <c r="O52" s="4"/>
      <c r="R52" s="4"/>
      <c r="S52" s="4"/>
      <c r="T52" s="4"/>
    </row>
    <row r="53" spans="11:20" x14ac:dyDescent="0.2">
      <c r="K53" s="55"/>
      <c r="O53" s="4"/>
      <c r="R53" s="4"/>
      <c r="S53" s="4"/>
      <c r="T53" s="4"/>
    </row>
    <row r="54" spans="11:20" x14ac:dyDescent="0.2">
      <c r="K54" s="55"/>
      <c r="O54" s="4"/>
      <c r="R54" s="4"/>
      <c r="S54" s="4"/>
      <c r="T54" s="4"/>
    </row>
    <row r="55" spans="11:20" x14ac:dyDescent="0.2">
      <c r="K55" s="55"/>
      <c r="O55" s="4"/>
      <c r="R55" s="4"/>
      <c r="S55" s="4"/>
      <c r="T55" s="4"/>
    </row>
    <row r="56" spans="11:20" x14ac:dyDescent="0.2">
      <c r="K56" s="55"/>
      <c r="O56" s="4"/>
      <c r="R56" s="4"/>
      <c r="S56" s="4"/>
      <c r="T56" s="4"/>
    </row>
    <row r="57" spans="11:20" x14ac:dyDescent="0.2">
      <c r="K57" s="55"/>
      <c r="O57" s="4"/>
      <c r="R57" s="4"/>
      <c r="S57" s="4"/>
      <c r="T57" s="4"/>
    </row>
    <row r="58" spans="11:20" x14ac:dyDescent="0.2">
      <c r="K58" s="55"/>
      <c r="O58" s="4"/>
      <c r="R58" s="4"/>
      <c r="S58" s="4"/>
      <c r="T58" s="4"/>
    </row>
    <row r="59" spans="11:20" x14ac:dyDescent="0.2">
      <c r="K59" s="55"/>
      <c r="O59" s="4"/>
      <c r="R59" s="4"/>
      <c r="S59" s="4"/>
      <c r="T59" s="4"/>
    </row>
    <row r="60" spans="11:20" x14ac:dyDescent="0.2">
      <c r="K60" s="55"/>
      <c r="O60" s="4"/>
      <c r="R60" s="4"/>
      <c r="S60" s="4"/>
      <c r="T60" s="4"/>
    </row>
    <row r="61" spans="11:20" x14ac:dyDescent="0.2">
      <c r="K61" s="55"/>
      <c r="O61" s="4"/>
      <c r="R61" s="4"/>
      <c r="S61" s="4"/>
      <c r="T61" s="4"/>
    </row>
    <row r="62" spans="11:20" x14ac:dyDescent="0.2">
      <c r="K62" s="55"/>
      <c r="O62" s="4"/>
      <c r="R62" s="4"/>
      <c r="S62" s="4"/>
      <c r="T62" s="4"/>
    </row>
  </sheetData>
  <mergeCells count="10">
    <mergeCell ref="R4:R6"/>
    <mergeCell ref="M5:M6"/>
    <mergeCell ref="N5:N6"/>
    <mergeCell ref="O4:O6"/>
    <mergeCell ref="P4:P6"/>
    <mergeCell ref="Q4:Q6"/>
    <mergeCell ref="B4:M4"/>
    <mergeCell ref="B5:J5"/>
    <mergeCell ref="K5:K6"/>
    <mergeCell ref="L5:L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0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FDD7-58BE-489A-84CA-D67B56BC75CE}">
  <sheetPr>
    <pageSetUpPr fitToPage="1"/>
  </sheetPr>
  <dimension ref="A1:V62"/>
  <sheetViews>
    <sheetView showGridLines="0" zoomScale="55" zoomScaleNormal="5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3" sqref="A23"/>
    </sheetView>
  </sheetViews>
  <sheetFormatPr defaultColWidth="9.140625" defaultRowHeight="14.25" x14ac:dyDescent="0.2"/>
  <cols>
    <col min="1" max="1" width="74.42578125" style="1" bestFit="1" customWidth="1"/>
    <col min="2" max="2" width="1" style="1" customWidth="1"/>
    <col min="3" max="10" width="15.140625" style="1" customWidth="1"/>
    <col min="11" max="11" width="15.140625" style="43" customWidth="1"/>
    <col min="12" max="18" width="15.140625" style="1" customWidth="1"/>
    <col min="19" max="19" width="1" style="1" customWidth="1"/>
    <col min="20" max="20" width="9.140625" style="1"/>
    <col min="21" max="22" width="7.7109375" style="1" customWidth="1"/>
    <col min="23" max="16384" width="9.140625" style="1"/>
  </cols>
  <sheetData>
    <row r="1" spans="1:22" ht="20.25" x14ac:dyDescent="0.3">
      <c r="A1" s="2" t="s">
        <v>50</v>
      </c>
      <c r="C1" s="36"/>
      <c r="K1" s="1"/>
    </row>
    <row r="2" spans="1:22" x14ac:dyDescent="0.2">
      <c r="A2" s="1" t="s">
        <v>55</v>
      </c>
      <c r="K2" s="1"/>
    </row>
    <row r="3" spans="1:22" x14ac:dyDescent="0.2">
      <c r="A3" s="37"/>
      <c r="K3" s="1"/>
    </row>
    <row r="4" spans="1:22" ht="17.25" customHeight="1" thickBot="1" x14ac:dyDescent="0.3">
      <c r="A4" s="70"/>
      <c r="B4" s="129" t="s">
        <v>36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77"/>
      <c r="O4" s="126" t="s">
        <v>36</v>
      </c>
      <c r="P4" s="127" t="s">
        <v>16</v>
      </c>
      <c r="Q4" s="128" t="s">
        <v>21</v>
      </c>
      <c r="R4" s="121" t="s">
        <v>42</v>
      </c>
      <c r="S4" s="73"/>
    </row>
    <row r="5" spans="1:22" ht="17.25" customHeight="1" thickBot="1" x14ac:dyDescent="0.3">
      <c r="A5" s="70"/>
      <c r="B5" s="131" t="s">
        <v>1</v>
      </c>
      <c r="C5" s="132"/>
      <c r="D5" s="132"/>
      <c r="E5" s="132"/>
      <c r="F5" s="132"/>
      <c r="G5" s="132"/>
      <c r="H5" s="132"/>
      <c r="I5" s="132"/>
      <c r="J5" s="133"/>
      <c r="K5" s="134" t="s">
        <v>1</v>
      </c>
      <c r="L5" s="136" t="s">
        <v>2</v>
      </c>
      <c r="M5" s="122" t="s">
        <v>56</v>
      </c>
      <c r="N5" s="124" t="s">
        <v>11</v>
      </c>
      <c r="O5" s="126"/>
      <c r="P5" s="127"/>
      <c r="Q5" s="128"/>
      <c r="R5" s="121"/>
      <c r="S5" s="73"/>
    </row>
    <row r="6" spans="1:22" ht="44.25" customHeight="1" x14ac:dyDescent="0.25">
      <c r="A6" s="70"/>
      <c r="B6" s="78"/>
      <c r="C6" s="79" t="s">
        <v>40</v>
      </c>
      <c r="D6" s="79" t="s">
        <v>9</v>
      </c>
      <c r="E6" s="79" t="s">
        <v>54</v>
      </c>
      <c r="F6" s="79" t="s">
        <v>41</v>
      </c>
      <c r="G6" s="79" t="s">
        <v>39</v>
      </c>
      <c r="H6" s="79" t="s">
        <v>33</v>
      </c>
      <c r="I6" s="79" t="s">
        <v>34</v>
      </c>
      <c r="J6" s="80" t="s">
        <v>35</v>
      </c>
      <c r="K6" s="135"/>
      <c r="L6" s="137"/>
      <c r="M6" s="123"/>
      <c r="N6" s="125"/>
      <c r="O6" s="126"/>
      <c r="P6" s="127"/>
      <c r="Q6" s="128"/>
      <c r="R6" s="121"/>
      <c r="S6" s="73"/>
    </row>
    <row r="7" spans="1:22" s="13" customFormat="1" ht="21.75" customHeight="1" thickBot="1" x14ac:dyDescent="0.3">
      <c r="A7" s="71"/>
      <c r="B7" s="83"/>
      <c r="C7" s="81" t="s">
        <v>0</v>
      </c>
      <c r="D7" s="81" t="s">
        <v>0</v>
      </c>
      <c r="E7" s="82" t="s">
        <v>0</v>
      </c>
      <c r="F7" s="81" t="s">
        <v>0</v>
      </c>
      <c r="G7" s="81" t="s">
        <v>0</v>
      </c>
      <c r="H7" s="81" t="s">
        <v>0</v>
      </c>
      <c r="I7" s="81" t="s">
        <v>0</v>
      </c>
      <c r="J7" s="89" t="s">
        <v>0</v>
      </c>
      <c r="K7" s="72" t="s">
        <v>0</v>
      </c>
      <c r="L7" s="84" t="s">
        <v>0</v>
      </c>
      <c r="M7" s="85" t="s">
        <v>0</v>
      </c>
      <c r="N7" s="88" t="s">
        <v>0</v>
      </c>
      <c r="O7" s="74" t="s">
        <v>0</v>
      </c>
      <c r="P7" s="86" t="s">
        <v>0</v>
      </c>
      <c r="Q7" s="87" t="s">
        <v>0</v>
      </c>
      <c r="R7" s="75" t="s">
        <v>0</v>
      </c>
      <c r="S7" s="76"/>
    </row>
    <row r="8" spans="1:22" s="4" customFormat="1" ht="6.75" customHeight="1" x14ac:dyDescent="0.25">
      <c r="A8" s="3"/>
      <c r="B8" s="3"/>
      <c r="C8" s="9"/>
      <c r="D8" s="9"/>
      <c r="E8" s="9"/>
      <c r="F8" s="9"/>
      <c r="G8" s="9"/>
      <c r="H8" s="9"/>
      <c r="I8" s="9"/>
      <c r="J8" s="22"/>
      <c r="K8" s="22"/>
      <c r="L8" s="22"/>
      <c r="M8" s="22"/>
      <c r="N8" s="22"/>
      <c r="O8" s="22"/>
      <c r="P8" s="9"/>
      <c r="Q8" s="9"/>
      <c r="R8" s="9"/>
      <c r="S8" s="3"/>
    </row>
    <row r="9" spans="1:22" s="4" customFormat="1" ht="15.75" x14ac:dyDescent="0.25">
      <c r="A9" s="59" t="s">
        <v>37</v>
      </c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3"/>
    </row>
    <row r="10" spans="1:22" s="4" customFormat="1" ht="15" x14ac:dyDescent="0.25">
      <c r="A10" s="6" t="s">
        <v>52</v>
      </c>
      <c r="B10" s="3"/>
      <c r="C10" s="60">
        <v>8897</v>
      </c>
      <c r="D10" s="60">
        <v>3816</v>
      </c>
      <c r="E10" s="60">
        <v>6630</v>
      </c>
      <c r="F10" s="60">
        <v>14501</v>
      </c>
      <c r="G10" s="60">
        <v>27531</v>
      </c>
      <c r="H10" s="60">
        <v>19155</v>
      </c>
      <c r="I10" s="60">
        <v>7958</v>
      </c>
      <c r="J10" s="60">
        <v>13789</v>
      </c>
      <c r="K10" s="60">
        <v>102277</v>
      </c>
      <c r="L10" s="60">
        <v>4201</v>
      </c>
      <c r="M10" s="60">
        <v>3490</v>
      </c>
      <c r="N10" s="60">
        <v>-1387</v>
      </c>
      <c r="O10" s="60">
        <v>108581</v>
      </c>
      <c r="P10" s="60">
        <v>0</v>
      </c>
      <c r="Q10" s="60">
        <v>0</v>
      </c>
      <c r="R10" s="60">
        <v>108581</v>
      </c>
      <c r="S10" s="3"/>
      <c r="U10" s="98"/>
      <c r="V10" s="98"/>
    </row>
    <row r="11" spans="1:22" ht="15" customHeight="1" x14ac:dyDescent="0.2">
      <c r="A11" s="1" t="s">
        <v>22</v>
      </c>
      <c r="B11" s="25"/>
      <c r="C11" s="58">
        <v>8615</v>
      </c>
      <c r="D11" s="58">
        <v>3195</v>
      </c>
      <c r="E11" s="58">
        <v>3220</v>
      </c>
      <c r="F11" s="58">
        <v>11753</v>
      </c>
      <c r="G11" s="58">
        <v>15020</v>
      </c>
      <c r="H11" s="58">
        <v>3633</v>
      </c>
      <c r="I11" s="58">
        <v>6271</v>
      </c>
      <c r="J11" s="58">
        <v>9597</v>
      </c>
      <c r="K11" s="58">
        <v>61304</v>
      </c>
      <c r="L11" s="58">
        <v>167</v>
      </c>
      <c r="M11" s="58">
        <v>213</v>
      </c>
      <c r="N11" s="58">
        <v>-259</v>
      </c>
      <c r="O11" s="93">
        <v>61425</v>
      </c>
      <c r="P11" s="58">
        <v>0</v>
      </c>
      <c r="Q11" s="58">
        <v>0</v>
      </c>
      <c r="R11" s="93">
        <v>61425</v>
      </c>
      <c r="S11" s="11"/>
      <c r="T11" s="4"/>
      <c r="U11" s="98"/>
      <c r="V11" s="98"/>
    </row>
    <row r="12" spans="1:22" ht="15" customHeight="1" x14ac:dyDescent="0.2">
      <c r="A12" s="1" t="s">
        <v>23</v>
      </c>
      <c r="B12" s="15"/>
      <c r="C12" s="92">
        <v>282</v>
      </c>
      <c r="D12" s="92">
        <v>621</v>
      </c>
      <c r="E12" s="92">
        <v>3410</v>
      </c>
      <c r="F12" s="92">
        <v>2748</v>
      </c>
      <c r="G12" s="92">
        <v>12511</v>
      </c>
      <c r="H12" s="92">
        <v>15522</v>
      </c>
      <c r="I12" s="92">
        <v>1687</v>
      </c>
      <c r="J12" s="92">
        <v>4192</v>
      </c>
      <c r="K12" s="92">
        <v>40973</v>
      </c>
      <c r="L12" s="92">
        <v>4034</v>
      </c>
      <c r="M12" s="92">
        <v>3277</v>
      </c>
      <c r="N12" s="92">
        <v>-1128</v>
      </c>
      <c r="O12" s="94">
        <v>47156</v>
      </c>
      <c r="P12" s="92">
        <v>0</v>
      </c>
      <c r="Q12" s="92">
        <v>0</v>
      </c>
      <c r="R12" s="94">
        <v>47156</v>
      </c>
      <c r="S12" s="10"/>
      <c r="T12" s="4"/>
      <c r="U12" s="98"/>
      <c r="V12" s="98"/>
    </row>
    <row r="13" spans="1:22" ht="15" customHeight="1" x14ac:dyDescent="0.25">
      <c r="A13" s="64" t="s">
        <v>27</v>
      </c>
      <c r="B13" s="29"/>
      <c r="C13" s="66"/>
      <c r="D13" s="66"/>
      <c r="E13" s="66"/>
      <c r="F13" s="66"/>
      <c r="G13" s="66"/>
      <c r="H13" s="66"/>
      <c r="I13" s="66"/>
      <c r="J13" s="66"/>
      <c r="K13" s="66">
        <v>0</v>
      </c>
      <c r="L13" s="66"/>
      <c r="M13" s="66"/>
      <c r="N13" s="66"/>
      <c r="O13" s="95">
        <v>0</v>
      </c>
      <c r="P13" s="66">
        <v>15086</v>
      </c>
      <c r="Q13" s="66"/>
      <c r="R13" s="95">
        <v>15086</v>
      </c>
      <c r="S13" s="67"/>
      <c r="T13" s="4"/>
      <c r="U13" s="98"/>
      <c r="V13" s="98"/>
    </row>
    <row r="14" spans="1:22" s="6" customFormat="1" ht="15" customHeight="1" x14ac:dyDescent="0.25">
      <c r="A14" s="6" t="s">
        <v>5</v>
      </c>
      <c r="B14" s="38"/>
      <c r="C14" s="61">
        <v>8897</v>
      </c>
      <c r="D14" s="61">
        <v>3816</v>
      </c>
      <c r="E14" s="61">
        <v>6630</v>
      </c>
      <c r="F14" s="61">
        <v>14501</v>
      </c>
      <c r="G14" s="61">
        <v>27531</v>
      </c>
      <c r="H14" s="61">
        <v>19155</v>
      </c>
      <c r="I14" s="61">
        <v>7958</v>
      </c>
      <c r="J14" s="61">
        <v>13789</v>
      </c>
      <c r="K14" s="61">
        <v>102277</v>
      </c>
      <c r="L14" s="61">
        <v>4201</v>
      </c>
      <c r="M14" s="61">
        <v>3490</v>
      </c>
      <c r="N14" s="61">
        <v>-1387</v>
      </c>
      <c r="O14" s="42">
        <v>108581</v>
      </c>
      <c r="P14" s="61">
        <v>15086</v>
      </c>
      <c r="Q14" s="61">
        <v>0</v>
      </c>
      <c r="R14" s="42">
        <v>123667</v>
      </c>
      <c r="S14" s="12"/>
      <c r="T14" s="5"/>
      <c r="U14" s="98"/>
      <c r="V14" s="98"/>
    </row>
    <row r="15" spans="1:22" ht="15" customHeight="1" x14ac:dyDescent="0.2">
      <c r="A15" s="29" t="s">
        <v>10</v>
      </c>
      <c r="B15" s="29"/>
      <c r="C15" s="66">
        <v>-4372</v>
      </c>
      <c r="D15" s="66">
        <v>-2618</v>
      </c>
      <c r="E15" s="66">
        <v>-2231</v>
      </c>
      <c r="F15" s="66">
        <v>-6692</v>
      </c>
      <c r="G15" s="66">
        <v>0</v>
      </c>
      <c r="H15" s="66">
        <v>-218</v>
      </c>
      <c r="I15" s="66">
        <v>-2615</v>
      </c>
      <c r="J15" s="66">
        <v>-1357</v>
      </c>
      <c r="K15" s="66">
        <v>-20103</v>
      </c>
      <c r="L15" s="66">
        <v>0</v>
      </c>
      <c r="M15" s="66">
        <v>0</v>
      </c>
      <c r="N15" s="66">
        <v>-491</v>
      </c>
      <c r="O15" s="95">
        <v>-20594</v>
      </c>
      <c r="P15" s="66">
        <v>0</v>
      </c>
      <c r="Q15" s="66">
        <v>0</v>
      </c>
      <c r="R15" s="95">
        <v>-20594</v>
      </c>
      <c r="S15" s="67"/>
      <c r="T15" s="4"/>
      <c r="U15" s="98"/>
      <c r="V15" s="98"/>
    </row>
    <row r="16" spans="1:22" ht="15" x14ac:dyDescent="0.25">
      <c r="A16" s="6" t="s">
        <v>28</v>
      </c>
      <c r="C16" s="55">
        <v>4525</v>
      </c>
      <c r="D16" s="55">
        <v>1198</v>
      </c>
      <c r="E16" s="55">
        <v>4399</v>
      </c>
      <c r="F16" s="55">
        <v>7809</v>
      </c>
      <c r="G16" s="55">
        <v>27531</v>
      </c>
      <c r="H16" s="55">
        <v>18937</v>
      </c>
      <c r="I16" s="55">
        <v>5343</v>
      </c>
      <c r="J16" s="55">
        <v>12432</v>
      </c>
      <c r="K16" s="55">
        <v>82174</v>
      </c>
      <c r="L16" s="55">
        <v>4201</v>
      </c>
      <c r="M16" s="55">
        <v>3490</v>
      </c>
      <c r="N16" s="55">
        <v>-1878</v>
      </c>
      <c r="O16" s="60">
        <v>87987</v>
      </c>
      <c r="P16" s="55">
        <v>15086</v>
      </c>
      <c r="Q16" s="55">
        <v>0</v>
      </c>
      <c r="R16" s="60">
        <v>103073</v>
      </c>
      <c r="S16" s="30"/>
      <c r="T16" s="4"/>
      <c r="U16" s="98"/>
      <c r="V16" s="98"/>
    </row>
    <row r="17" spans="1:22" ht="15" x14ac:dyDescent="0.25">
      <c r="A17" s="6" t="s">
        <v>53</v>
      </c>
      <c r="C17" s="55">
        <v>-2217</v>
      </c>
      <c r="D17" s="55">
        <v>-2614</v>
      </c>
      <c r="E17" s="55">
        <v>-3771</v>
      </c>
      <c r="F17" s="55">
        <v>-6308</v>
      </c>
      <c r="G17" s="55">
        <v>-25169</v>
      </c>
      <c r="H17" s="55">
        <v>-7326</v>
      </c>
      <c r="I17" s="55">
        <v>-4984</v>
      </c>
      <c r="J17" s="55">
        <v>-9015</v>
      </c>
      <c r="K17" s="55">
        <v>-61404</v>
      </c>
      <c r="L17" s="55">
        <v>-2145</v>
      </c>
      <c r="M17" s="55">
        <v>-1807</v>
      </c>
      <c r="N17" s="55">
        <v>2174</v>
      </c>
      <c r="O17" s="60">
        <v>-63182</v>
      </c>
      <c r="P17" s="55">
        <v>0</v>
      </c>
      <c r="Q17" s="55">
        <v>0</v>
      </c>
      <c r="R17" s="60">
        <v>-63182</v>
      </c>
      <c r="S17" s="30"/>
      <c r="T17" s="4"/>
      <c r="U17" s="98"/>
      <c r="V17" s="98"/>
    </row>
    <row r="18" spans="1:22" ht="15" customHeight="1" x14ac:dyDescent="0.25">
      <c r="A18" s="38" t="s">
        <v>31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60">
        <v>0</v>
      </c>
      <c r="P18" s="55">
        <v>-16139</v>
      </c>
      <c r="Q18" s="55">
        <v>0</v>
      </c>
      <c r="R18" s="60">
        <v>-16139</v>
      </c>
      <c r="S18" s="30"/>
      <c r="T18" s="4"/>
      <c r="U18" s="98"/>
      <c r="V18" s="98"/>
    </row>
    <row r="19" spans="1:22" s="6" customFormat="1" ht="15" customHeight="1" x14ac:dyDescent="0.25">
      <c r="A19" s="64" t="s">
        <v>32</v>
      </c>
      <c r="B19" s="64"/>
      <c r="C19" s="66">
        <v>1547</v>
      </c>
      <c r="D19" s="66">
        <v>-1008</v>
      </c>
      <c r="E19" s="66">
        <v>379</v>
      </c>
      <c r="F19" s="66">
        <v>866</v>
      </c>
      <c r="G19" s="66">
        <v>1479</v>
      </c>
      <c r="H19" s="66">
        <v>7543</v>
      </c>
      <c r="I19" s="66">
        <v>1539</v>
      </c>
      <c r="J19" s="66">
        <v>1916</v>
      </c>
      <c r="K19" s="66">
        <v>14261</v>
      </c>
      <c r="L19" s="66">
        <v>1810</v>
      </c>
      <c r="M19" s="66">
        <v>701</v>
      </c>
      <c r="N19" s="66">
        <v>-1057</v>
      </c>
      <c r="O19" s="95">
        <v>15715</v>
      </c>
      <c r="P19" s="66">
        <v>-651</v>
      </c>
      <c r="Q19" s="66">
        <v>881</v>
      </c>
      <c r="R19" s="95">
        <v>15945</v>
      </c>
      <c r="S19" s="69"/>
      <c r="T19" s="5"/>
      <c r="U19" s="98"/>
      <c r="V19" s="98"/>
    </row>
    <row r="20" spans="1:22" s="6" customFormat="1" ht="15" customHeight="1" x14ac:dyDescent="0.25">
      <c r="A20" s="38"/>
      <c r="B20" s="3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42"/>
      <c r="P20" s="68"/>
      <c r="Q20" s="68"/>
      <c r="R20" s="42"/>
      <c r="S20" s="12"/>
      <c r="T20" s="5"/>
      <c r="U20" s="56"/>
      <c r="V20" s="56"/>
    </row>
    <row r="21" spans="1:22" ht="15" customHeight="1" x14ac:dyDescent="0.25">
      <c r="A21" s="59" t="s">
        <v>57</v>
      </c>
      <c r="C21" s="55"/>
      <c r="D21" s="55"/>
      <c r="E21" s="55"/>
      <c r="F21" s="55"/>
      <c r="G21" s="55"/>
      <c r="H21" s="55"/>
      <c r="I21" s="55"/>
      <c r="J21" s="55"/>
      <c r="K21" s="57"/>
      <c r="L21" s="55"/>
      <c r="M21" s="55"/>
      <c r="N21" s="55"/>
      <c r="O21" s="52"/>
      <c r="P21" s="55"/>
      <c r="Q21" s="55"/>
      <c r="R21" s="52"/>
      <c r="S21" s="4"/>
      <c r="T21" s="4"/>
    </row>
    <row r="22" spans="1:22" x14ac:dyDescent="0.2">
      <c r="A22" s="1" t="s">
        <v>43</v>
      </c>
      <c r="C22" s="43">
        <v>399208</v>
      </c>
      <c r="D22" s="43">
        <v>99071</v>
      </c>
      <c r="E22" s="43">
        <v>35121</v>
      </c>
      <c r="F22" s="43">
        <v>200612</v>
      </c>
      <c r="G22" s="43">
        <v>0</v>
      </c>
      <c r="H22" s="43">
        <v>202879</v>
      </c>
      <c r="I22" s="43">
        <v>341451</v>
      </c>
      <c r="J22" s="43">
        <v>51412</v>
      </c>
      <c r="K22" s="43">
        <v>1329754</v>
      </c>
      <c r="L22" s="43">
        <v>0</v>
      </c>
      <c r="M22" s="43">
        <v>0</v>
      </c>
      <c r="N22" s="43">
        <v>-8513</v>
      </c>
      <c r="O22" s="52">
        <v>1321241</v>
      </c>
      <c r="P22" s="43">
        <v>0</v>
      </c>
      <c r="Q22" s="43">
        <v>0</v>
      </c>
      <c r="R22" s="52">
        <v>1321241</v>
      </c>
      <c r="S22" s="4"/>
      <c r="T22" s="4"/>
      <c r="U22" s="98"/>
      <c r="V22" s="98"/>
    </row>
    <row r="23" spans="1:22" x14ac:dyDescent="0.2">
      <c r="A23" s="1" t="s">
        <v>44</v>
      </c>
      <c r="B23" s="25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148179</v>
      </c>
      <c r="I23" s="44">
        <v>7169</v>
      </c>
      <c r="J23" s="44">
        <v>8893</v>
      </c>
      <c r="K23" s="58">
        <v>164241</v>
      </c>
      <c r="L23" s="44">
        <v>0</v>
      </c>
      <c r="M23" s="44">
        <v>0</v>
      </c>
      <c r="N23" s="44">
        <v>-3022</v>
      </c>
      <c r="O23" s="40">
        <v>161219</v>
      </c>
      <c r="P23" s="44">
        <v>0</v>
      </c>
      <c r="Q23" s="44">
        <v>0</v>
      </c>
      <c r="R23" s="40">
        <v>161219</v>
      </c>
      <c r="S23" s="23"/>
      <c r="T23" s="4"/>
      <c r="U23" s="98"/>
      <c r="V23" s="98"/>
    </row>
    <row r="24" spans="1:22" x14ac:dyDescent="0.2">
      <c r="A24" s="1" t="s">
        <v>7</v>
      </c>
      <c r="B24" s="15"/>
      <c r="C24" s="46">
        <v>399208</v>
      </c>
      <c r="D24" s="46">
        <v>99071</v>
      </c>
      <c r="E24" s="46">
        <v>35121</v>
      </c>
      <c r="F24" s="46">
        <v>200612</v>
      </c>
      <c r="G24" s="46">
        <v>0</v>
      </c>
      <c r="H24" s="46">
        <v>54700</v>
      </c>
      <c r="I24" s="46">
        <v>334282</v>
      </c>
      <c r="J24" s="46">
        <v>42519</v>
      </c>
      <c r="K24" s="92">
        <v>1165513</v>
      </c>
      <c r="L24" s="46">
        <v>0</v>
      </c>
      <c r="M24" s="46">
        <v>0</v>
      </c>
      <c r="N24" s="46">
        <v>-5491</v>
      </c>
      <c r="O24" s="41">
        <v>1160022</v>
      </c>
      <c r="P24" s="46">
        <v>0</v>
      </c>
      <c r="Q24" s="46">
        <v>0</v>
      </c>
      <c r="R24" s="41">
        <v>1160022</v>
      </c>
      <c r="S24" s="24"/>
      <c r="T24" s="4"/>
      <c r="U24" s="98"/>
      <c r="V24" s="98"/>
    </row>
    <row r="25" spans="1:22" x14ac:dyDescent="0.2">
      <c r="A25" s="1" t="s">
        <v>17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55"/>
      <c r="L25" s="43">
        <v>0</v>
      </c>
      <c r="M25" s="43">
        <v>0</v>
      </c>
      <c r="N25" s="43">
        <v>0</v>
      </c>
      <c r="O25" s="52">
        <v>0</v>
      </c>
      <c r="P25" s="43">
        <v>5050</v>
      </c>
      <c r="Q25" s="43">
        <v>0</v>
      </c>
      <c r="R25" s="52">
        <v>5050</v>
      </c>
      <c r="S25" s="4"/>
      <c r="T25" s="4"/>
      <c r="U25" s="98"/>
      <c r="V25" s="98"/>
    </row>
    <row r="26" spans="1:22" x14ac:dyDescent="0.2">
      <c r="C26" s="43"/>
      <c r="D26" s="43"/>
      <c r="E26" s="43"/>
      <c r="F26" s="43"/>
      <c r="G26" s="43"/>
      <c r="H26" s="43"/>
      <c r="I26" s="43"/>
      <c r="J26" s="43"/>
      <c r="K26" s="55"/>
      <c r="L26" s="43"/>
      <c r="M26" s="43"/>
      <c r="N26" s="43"/>
      <c r="O26" s="52"/>
      <c r="P26" s="43"/>
      <c r="Q26" s="43"/>
      <c r="R26" s="52"/>
      <c r="S26" s="4"/>
      <c r="T26" s="4"/>
      <c r="U26" s="98"/>
    </row>
    <row r="27" spans="1:22" x14ac:dyDescent="0.2">
      <c r="A27" s="1" t="s">
        <v>18</v>
      </c>
      <c r="C27" s="43">
        <v>0</v>
      </c>
      <c r="D27" s="43">
        <v>0</v>
      </c>
      <c r="E27" s="43">
        <v>0</v>
      </c>
      <c r="F27" s="43">
        <v>6626</v>
      </c>
      <c r="G27" s="43">
        <v>699613</v>
      </c>
      <c r="H27" s="43">
        <v>600773</v>
      </c>
      <c r="I27" s="43">
        <v>2197</v>
      </c>
      <c r="J27" s="43">
        <v>378260</v>
      </c>
      <c r="K27" s="43">
        <v>1687469</v>
      </c>
      <c r="L27" s="43">
        <v>0</v>
      </c>
      <c r="M27" s="43">
        <v>0</v>
      </c>
      <c r="N27" s="43">
        <v>-45068</v>
      </c>
      <c r="O27" s="52">
        <v>1642401</v>
      </c>
      <c r="P27" s="43">
        <v>-18357</v>
      </c>
      <c r="Q27" s="43">
        <v>0</v>
      </c>
      <c r="R27" s="52">
        <v>1624044</v>
      </c>
      <c r="S27" s="4"/>
      <c r="T27" s="4"/>
      <c r="U27" s="98"/>
      <c r="V27" s="98"/>
    </row>
    <row r="28" spans="1:22" x14ac:dyDescent="0.2">
      <c r="A28" s="1" t="s">
        <v>8</v>
      </c>
      <c r="B28" s="25"/>
      <c r="C28" s="44">
        <v>0</v>
      </c>
      <c r="D28" s="44">
        <v>0</v>
      </c>
      <c r="E28" s="44">
        <v>0</v>
      </c>
      <c r="F28" s="44">
        <v>6626</v>
      </c>
      <c r="G28" s="44">
        <v>0</v>
      </c>
      <c r="H28" s="44">
        <v>132493</v>
      </c>
      <c r="I28" s="44">
        <v>1071</v>
      </c>
      <c r="J28" s="44">
        <v>25567</v>
      </c>
      <c r="K28" s="58">
        <v>165757</v>
      </c>
      <c r="L28" s="44">
        <v>0</v>
      </c>
      <c r="M28" s="44">
        <v>0</v>
      </c>
      <c r="N28" s="44">
        <v>-33583</v>
      </c>
      <c r="O28" s="40">
        <v>132174</v>
      </c>
      <c r="P28" s="44">
        <v>0</v>
      </c>
      <c r="Q28" s="44">
        <v>0</v>
      </c>
      <c r="R28" s="40">
        <v>132174</v>
      </c>
      <c r="S28" s="23"/>
      <c r="T28" s="4"/>
      <c r="U28" s="98"/>
      <c r="V28" s="98"/>
    </row>
    <row r="29" spans="1:22" x14ac:dyDescent="0.2">
      <c r="A29" s="1" t="s">
        <v>19</v>
      </c>
      <c r="B29" s="15"/>
      <c r="C29" s="46">
        <v>0</v>
      </c>
      <c r="D29" s="46">
        <v>0</v>
      </c>
      <c r="E29" s="46">
        <v>0</v>
      </c>
      <c r="F29" s="46">
        <v>0</v>
      </c>
      <c r="G29" s="46">
        <v>699613</v>
      </c>
      <c r="H29" s="46">
        <v>468280</v>
      </c>
      <c r="I29" s="46">
        <v>1126</v>
      </c>
      <c r="J29" s="46">
        <v>352693</v>
      </c>
      <c r="K29" s="92">
        <v>1521712</v>
      </c>
      <c r="L29" s="46">
        <v>0</v>
      </c>
      <c r="M29" s="46">
        <v>0</v>
      </c>
      <c r="N29" s="46">
        <v>-11485</v>
      </c>
      <c r="O29" s="41">
        <v>1510227</v>
      </c>
      <c r="P29" s="46">
        <v>-18357</v>
      </c>
      <c r="Q29" s="46">
        <v>0</v>
      </c>
      <c r="R29" s="41">
        <v>1491870</v>
      </c>
      <c r="S29" s="24"/>
      <c r="T29" s="4"/>
      <c r="U29" s="98"/>
      <c r="V29" s="98"/>
    </row>
    <row r="30" spans="1:22" x14ac:dyDescent="0.2">
      <c r="A30" s="29" t="s">
        <v>20</v>
      </c>
      <c r="B30" s="29"/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6"/>
      <c r="L30" s="65">
        <v>0</v>
      </c>
      <c r="M30" s="65">
        <v>0</v>
      </c>
      <c r="N30" s="65">
        <v>0</v>
      </c>
      <c r="O30" s="96">
        <v>0</v>
      </c>
      <c r="P30" s="65">
        <v>325192</v>
      </c>
      <c r="Q30" s="65">
        <v>0</v>
      </c>
      <c r="R30" s="96">
        <v>325192</v>
      </c>
      <c r="S30" s="39"/>
      <c r="T30" s="4"/>
      <c r="U30" s="98"/>
      <c r="V30" s="98"/>
    </row>
    <row r="31" spans="1:22" x14ac:dyDescent="0.2">
      <c r="C31" s="43"/>
      <c r="D31" s="43"/>
      <c r="E31" s="43"/>
      <c r="F31" s="43"/>
      <c r="G31" s="43"/>
      <c r="H31" s="43"/>
      <c r="I31" s="43"/>
      <c r="J31" s="43"/>
      <c r="K31" s="55"/>
      <c r="L31" s="43"/>
      <c r="M31" s="43"/>
      <c r="N31" s="43"/>
      <c r="O31" s="52"/>
      <c r="P31" s="43"/>
      <c r="Q31" s="43"/>
      <c r="R31" s="52"/>
      <c r="S31" s="4"/>
      <c r="T31" s="4"/>
    </row>
    <row r="32" spans="1:22" ht="15.75" x14ac:dyDescent="0.25">
      <c r="A32" s="59" t="s">
        <v>45</v>
      </c>
      <c r="C32" s="43"/>
      <c r="D32" s="43"/>
      <c r="E32" s="43"/>
      <c r="F32" s="43"/>
      <c r="G32" s="43"/>
      <c r="H32" s="43"/>
      <c r="I32" s="43"/>
      <c r="J32" s="43"/>
      <c r="K32" s="55"/>
      <c r="L32" s="43"/>
      <c r="M32" s="43"/>
      <c r="N32" s="43"/>
      <c r="O32" s="52"/>
      <c r="P32" s="43"/>
      <c r="Q32" s="43"/>
      <c r="R32" s="52"/>
      <c r="S32" s="4"/>
      <c r="T32" s="4"/>
    </row>
    <row r="33" spans="1:22" x14ac:dyDescent="0.2">
      <c r="A33" s="29" t="s">
        <v>6</v>
      </c>
      <c r="B33" s="29"/>
      <c r="C33" s="91">
        <v>24.9</v>
      </c>
      <c r="D33" s="91">
        <v>68.5</v>
      </c>
      <c r="E33" s="91">
        <v>56.9</v>
      </c>
      <c r="F33" s="91">
        <v>43.5</v>
      </c>
      <c r="G33" s="91">
        <v>91.4</v>
      </c>
      <c r="H33" s="91">
        <v>38.200000000000003</v>
      </c>
      <c r="I33" s="91">
        <v>62.6</v>
      </c>
      <c r="J33" s="91">
        <v>65.400000000000006</v>
      </c>
      <c r="K33" s="90">
        <v>60</v>
      </c>
      <c r="L33" s="91">
        <v>51.1</v>
      </c>
      <c r="M33" s="91">
        <v>51.8</v>
      </c>
      <c r="N33" s="91"/>
      <c r="O33" s="97">
        <v>58.2</v>
      </c>
      <c r="P33" s="91"/>
      <c r="Q33" s="91"/>
      <c r="R33" s="97"/>
      <c r="S33" s="39"/>
      <c r="T33" s="4"/>
      <c r="U33" s="98"/>
      <c r="V33" s="98"/>
    </row>
    <row r="34" spans="1:22" x14ac:dyDescent="0.2">
      <c r="K34" s="55"/>
      <c r="O34" s="4"/>
      <c r="R34" s="4"/>
      <c r="S34" s="4"/>
      <c r="T34" s="4"/>
    </row>
    <row r="35" spans="1:22" x14ac:dyDescent="0.2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R35" s="4"/>
      <c r="S35" s="4"/>
      <c r="T35" s="4"/>
    </row>
    <row r="36" spans="1:22" x14ac:dyDescent="0.2">
      <c r="K36" s="55"/>
      <c r="O36" s="4"/>
      <c r="R36" s="4"/>
      <c r="S36" s="4"/>
      <c r="T36" s="4"/>
    </row>
    <row r="37" spans="1:22" x14ac:dyDescent="0.2">
      <c r="K37" s="55"/>
      <c r="O37" s="4"/>
      <c r="R37" s="4"/>
      <c r="S37" s="4"/>
      <c r="T37" s="4"/>
    </row>
    <row r="38" spans="1:22" x14ac:dyDescent="0.2">
      <c r="K38" s="55"/>
      <c r="O38" s="4"/>
      <c r="R38" s="4"/>
      <c r="S38" s="4"/>
      <c r="T38" s="4"/>
    </row>
    <row r="39" spans="1:22" x14ac:dyDescent="0.2">
      <c r="K39" s="55"/>
      <c r="O39" s="4"/>
      <c r="R39" s="4"/>
      <c r="S39" s="4"/>
      <c r="T39" s="4"/>
    </row>
    <row r="40" spans="1:22" x14ac:dyDescent="0.2">
      <c r="K40" s="55"/>
      <c r="O40" s="4"/>
      <c r="R40" s="4"/>
      <c r="S40" s="4"/>
      <c r="T40" s="4"/>
    </row>
    <row r="41" spans="1:22" x14ac:dyDescent="0.2">
      <c r="K41" s="55"/>
      <c r="O41" s="4"/>
      <c r="R41" s="4"/>
      <c r="S41" s="4"/>
      <c r="T41" s="4"/>
    </row>
    <row r="42" spans="1:22" x14ac:dyDescent="0.2">
      <c r="K42" s="55"/>
      <c r="O42" s="4"/>
      <c r="R42" s="4"/>
      <c r="S42" s="4"/>
      <c r="T42" s="4"/>
    </row>
    <row r="43" spans="1:22" x14ac:dyDescent="0.2">
      <c r="K43" s="55"/>
      <c r="O43" s="4"/>
      <c r="R43" s="4"/>
      <c r="S43" s="4"/>
      <c r="T43" s="4"/>
    </row>
    <row r="44" spans="1:22" x14ac:dyDescent="0.2">
      <c r="K44" s="55"/>
      <c r="O44" s="4"/>
      <c r="R44" s="4"/>
      <c r="S44" s="4"/>
      <c r="T44" s="4"/>
    </row>
    <row r="45" spans="1:22" x14ac:dyDescent="0.2">
      <c r="K45" s="55"/>
      <c r="O45" s="4"/>
      <c r="R45" s="4"/>
      <c r="S45" s="4"/>
      <c r="T45" s="4"/>
    </row>
    <row r="46" spans="1:22" x14ac:dyDescent="0.2">
      <c r="K46" s="55"/>
      <c r="O46" s="4"/>
      <c r="R46" s="4"/>
      <c r="S46" s="4"/>
      <c r="T46" s="4"/>
    </row>
    <row r="47" spans="1:22" x14ac:dyDescent="0.2">
      <c r="K47" s="55"/>
      <c r="O47" s="4"/>
      <c r="R47" s="4"/>
      <c r="S47" s="4"/>
      <c r="T47" s="4"/>
    </row>
    <row r="48" spans="1:22" x14ac:dyDescent="0.2">
      <c r="K48" s="55"/>
      <c r="O48" s="4"/>
      <c r="R48" s="4"/>
      <c r="S48" s="4"/>
      <c r="T48" s="4"/>
    </row>
    <row r="49" spans="11:20" x14ac:dyDescent="0.2">
      <c r="K49" s="55"/>
      <c r="O49" s="4"/>
      <c r="R49" s="4"/>
      <c r="S49" s="4"/>
      <c r="T49" s="4"/>
    </row>
    <row r="50" spans="11:20" x14ac:dyDescent="0.2">
      <c r="K50" s="55"/>
      <c r="O50" s="4"/>
      <c r="R50" s="4"/>
      <c r="S50" s="4"/>
      <c r="T50" s="4"/>
    </row>
    <row r="51" spans="11:20" x14ac:dyDescent="0.2">
      <c r="K51" s="55"/>
      <c r="O51" s="4"/>
      <c r="R51" s="4"/>
      <c r="S51" s="4"/>
      <c r="T51" s="4"/>
    </row>
    <row r="52" spans="11:20" x14ac:dyDescent="0.2">
      <c r="K52" s="55"/>
      <c r="O52" s="4"/>
      <c r="R52" s="4"/>
      <c r="S52" s="4"/>
      <c r="T52" s="4"/>
    </row>
    <row r="53" spans="11:20" x14ac:dyDescent="0.2">
      <c r="K53" s="55"/>
      <c r="O53" s="4"/>
      <c r="R53" s="4"/>
      <c r="S53" s="4"/>
      <c r="T53" s="4"/>
    </row>
    <row r="54" spans="11:20" x14ac:dyDescent="0.2">
      <c r="K54" s="55"/>
      <c r="O54" s="4"/>
      <c r="R54" s="4"/>
      <c r="S54" s="4"/>
      <c r="T54" s="4"/>
    </row>
    <row r="55" spans="11:20" x14ac:dyDescent="0.2">
      <c r="K55" s="55"/>
      <c r="O55" s="4"/>
      <c r="R55" s="4"/>
      <c r="S55" s="4"/>
      <c r="T55" s="4"/>
    </row>
    <row r="56" spans="11:20" x14ac:dyDescent="0.2">
      <c r="K56" s="55"/>
      <c r="O56" s="4"/>
      <c r="R56" s="4"/>
      <c r="S56" s="4"/>
      <c r="T56" s="4"/>
    </row>
    <row r="57" spans="11:20" x14ac:dyDescent="0.2">
      <c r="K57" s="55"/>
      <c r="O57" s="4"/>
      <c r="R57" s="4"/>
      <c r="S57" s="4"/>
      <c r="T57" s="4"/>
    </row>
    <row r="58" spans="11:20" x14ac:dyDescent="0.2">
      <c r="K58" s="55"/>
      <c r="O58" s="4"/>
      <c r="R58" s="4"/>
      <c r="S58" s="4"/>
      <c r="T58" s="4"/>
    </row>
    <row r="59" spans="11:20" x14ac:dyDescent="0.2">
      <c r="K59" s="55"/>
      <c r="O59" s="4"/>
      <c r="R59" s="4"/>
      <c r="S59" s="4"/>
      <c r="T59" s="4"/>
    </row>
    <row r="60" spans="11:20" x14ac:dyDescent="0.2">
      <c r="K60" s="55"/>
      <c r="O60" s="4"/>
      <c r="R60" s="4"/>
      <c r="S60" s="4"/>
      <c r="T60" s="4"/>
    </row>
    <row r="61" spans="11:20" x14ac:dyDescent="0.2">
      <c r="K61" s="55"/>
      <c r="O61" s="4"/>
      <c r="R61" s="4"/>
      <c r="S61" s="4"/>
      <c r="T61" s="4"/>
    </row>
    <row r="62" spans="11:20" x14ac:dyDescent="0.2">
      <c r="K62" s="55"/>
      <c r="O62" s="4"/>
      <c r="R62" s="4"/>
      <c r="S62" s="4"/>
      <c r="T62" s="4"/>
    </row>
  </sheetData>
  <mergeCells count="10">
    <mergeCell ref="B4:M4"/>
    <mergeCell ref="O4:O6"/>
    <mergeCell ref="P4:P6"/>
    <mergeCell ref="Q4:Q6"/>
    <mergeCell ref="R4:R6"/>
    <mergeCell ref="B5:J5"/>
    <mergeCell ref="K5:K6"/>
    <mergeCell ref="L5:L6"/>
    <mergeCell ref="M5:M6"/>
    <mergeCell ref="N5:N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0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02C9-B31E-4AD2-BDAB-87CD7D184EF3}">
  <sheetPr>
    <pageSetUpPr fitToPage="1"/>
  </sheetPr>
  <dimension ref="B1:AL52"/>
  <sheetViews>
    <sheetView showGridLines="0" tabSelected="1" topLeftCell="A16" zoomScale="85" zoomScaleNormal="85" workbookViewId="0">
      <selection activeCell="C51" sqref="C51"/>
    </sheetView>
  </sheetViews>
  <sheetFormatPr defaultRowHeight="15" x14ac:dyDescent="0.25"/>
  <cols>
    <col min="1" max="1" width="2.28515625" customWidth="1"/>
    <col min="25" max="25" width="23.7109375" style="139" bestFit="1" customWidth="1"/>
    <col min="26" max="26" width="9.140625" style="139"/>
    <col min="27" max="27" width="12" style="139" customWidth="1"/>
    <col min="28" max="33" width="9.140625" style="139"/>
    <col min="34" max="34" width="2.140625" customWidth="1"/>
  </cols>
  <sheetData>
    <row r="1" spans="2:33" ht="20.25" x14ac:dyDescent="0.3">
      <c r="B1" s="138" t="s">
        <v>58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2:33" x14ac:dyDescent="0.25">
      <c r="Y2" s="140" t="s">
        <v>89</v>
      </c>
      <c r="Z2" s="141" t="s">
        <v>88</v>
      </c>
      <c r="AA2" s="141" t="s">
        <v>87</v>
      </c>
      <c r="AB2" s="142" t="s">
        <v>86</v>
      </c>
      <c r="AC2" s="142" t="s">
        <v>85</v>
      </c>
      <c r="AD2" s="142" t="s">
        <v>84</v>
      </c>
      <c r="AE2" s="142" t="s">
        <v>83</v>
      </c>
      <c r="AF2" s="142" t="s">
        <v>82</v>
      </c>
      <c r="AG2" s="142" t="s">
        <v>81</v>
      </c>
    </row>
    <row r="3" spans="2:33" x14ac:dyDescent="0.25">
      <c r="Y3" s="143" t="s">
        <v>97</v>
      </c>
      <c r="Z3" s="144">
        <v>10566</v>
      </c>
      <c r="AA3" s="145">
        <v>10566</v>
      </c>
      <c r="AB3" s="142"/>
      <c r="AC3" s="142"/>
      <c r="AD3" s="142"/>
      <c r="AE3" s="142"/>
      <c r="AF3" s="142"/>
      <c r="AG3" s="142"/>
    </row>
    <row r="4" spans="2:33" x14ac:dyDescent="0.25">
      <c r="Y4" s="146" t="s">
        <v>96</v>
      </c>
      <c r="Z4" s="145">
        <v>-94</v>
      </c>
      <c r="AA4" s="145">
        <v>10472</v>
      </c>
      <c r="AB4" s="142"/>
      <c r="AC4" s="142"/>
      <c r="AD4" s="142"/>
      <c r="AE4" s="142"/>
      <c r="AF4" s="142"/>
      <c r="AG4" s="142"/>
    </row>
    <row r="5" spans="2:33" x14ac:dyDescent="0.25">
      <c r="Y5" s="147" t="s">
        <v>95</v>
      </c>
      <c r="Z5" s="145">
        <v>-1012</v>
      </c>
      <c r="AA5" s="145">
        <v>9460</v>
      </c>
      <c r="AB5" s="148"/>
      <c r="AC5" s="148"/>
      <c r="AD5" s="148"/>
      <c r="AE5" s="148"/>
      <c r="AF5" s="148"/>
      <c r="AG5" s="148"/>
    </row>
    <row r="6" spans="2:33" x14ac:dyDescent="0.25">
      <c r="Y6" s="147" t="s">
        <v>91</v>
      </c>
      <c r="Z6" s="145">
        <v>-185</v>
      </c>
      <c r="AA6" s="145">
        <v>9275</v>
      </c>
      <c r="AB6" s="148"/>
      <c r="AC6" s="148"/>
      <c r="AD6" s="148"/>
      <c r="AE6" s="148"/>
      <c r="AF6" s="148"/>
      <c r="AG6" s="148"/>
    </row>
    <row r="7" spans="2:33" x14ac:dyDescent="0.25">
      <c r="Y7" s="147" t="s">
        <v>70</v>
      </c>
      <c r="Z7" s="145">
        <v>432</v>
      </c>
      <c r="AA7" s="145">
        <v>9707</v>
      </c>
      <c r="AB7" s="148"/>
      <c r="AC7" s="148"/>
      <c r="AD7" s="148"/>
      <c r="AE7" s="148"/>
      <c r="AF7" s="148"/>
      <c r="AG7" s="148"/>
    </row>
    <row r="8" spans="2:33" x14ac:dyDescent="0.25">
      <c r="Y8" s="143" t="s">
        <v>94</v>
      </c>
      <c r="Z8" s="145">
        <v>9707</v>
      </c>
      <c r="AA8" s="145">
        <v>0</v>
      </c>
      <c r="AB8" s="149"/>
      <c r="AC8" s="142"/>
      <c r="AD8" s="142"/>
      <c r="AE8" s="150"/>
      <c r="AF8" s="142"/>
      <c r="AG8" s="142"/>
    </row>
    <row r="9" spans="2:33" x14ac:dyDescent="0.25">
      <c r="Y9" s="142"/>
      <c r="Z9" s="142"/>
      <c r="AA9" s="142"/>
      <c r="AB9" s="142"/>
      <c r="AC9" s="142"/>
      <c r="AD9" s="142"/>
      <c r="AE9" s="142"/>
      <c r="AF9" s="142"/>
      <c r="AG9" s="142"/>
    </row>
    <row r="10" spans="2:33" x14ac:dyDescent="0.25">
      <c r="Y10" s="142"/>
      <c r="Z10" s="141" t="s">
        <v>80</v>
      </c>
      <c r="AA10" s="141" t="s">
        <v>79</v>
      </c>
      <c r="AB10" s="141" t="s">
        <v>78</v>
      </c>
      <c r="AC10" s="141" t="s">
        <v>77</v>
      </c>
      <c r="AD10" s="141" t="s">
        <v>76</v>
      </c>
      <c r="AE10" s="141" t="s">
        <v>75</v>
      </c>
      <c r="AF10" s="141" t="s">
        <v>74</v>
      </c>
      <c r="AG10" s="141" t="s">
        <v>73</v>
      </c>
    </row>
    <row r="11" spans="2:33" x14ac:dyDescent="0.25">
      <c r="Y11" s="142" t="s">
        <v>97</v>
      </c>
      <c r="Z11" s="151">
        <v>10566</v>
      </c>
      <c r="AA11" s="151"/>
      <c r="AB11" s="151"/>
      <c r="AC11" s="151"/>
      <c r="AD11" s="151"/>
      <c r="AE11" s="151"/>
      <c r="AF11" s="151"/>
      <c r="AG11" s="151"/>
    </row>
    <row r="12" spans="2:33" x14ac:dyDescent="0.25">
      <c r="Y12" s="142" t="s">
        <v>96</v>
      </c>
      <c r="Z12" s="151"/>
      <c r="AA12" s="151"/>
      <c r="AB12" s="151">
        <v>10472</v>
      </c>
      <c r="AC12" s="151">
        <v>94</v>
      </c>
      <c r="AD12" s="151">
        <v>0</v>
      </c>
      <c r="AE12" s="151">
        <v>0</v>
      </c>
      <c r="AF12" s="151">
        <v>0</v>
      </c>
      <c r="AG12" s="151">
        <v>0</v>
      </c>
    </row>
    <row r="13" spans="2:33" x14ac:dyDescent="0.25">
      <c r="Y13" s="142" t="s">
        <v>95</v>
      </c>
      <c r="Z13" s="152"/>
      <c r="AA13" s="152"/>
      <c r="AB13" s="151">
        <v>9460</v>
      </c>
      <c r="AC13" s="151">
        <v>1012</v>
      </c>
      <c r="AD13" s="151">
        <v>0</v>
      </c>
      <c r="AE13" s="151">
        <v>0</v>
      </c>
      <c r="AF13" s="151">
        <v>0</v>
      </c>
      <c r="AG13" s="151">
        <v>0</v>
      </c>
    </row>
    <row r="14" spans="2:33" x14ac:dyDescent="0.25">
      <c r="Y14" s="142" t="s">
        <v>91</v>
      </c>
      <c r="Z14" s="152"/>
      <c r="AA14" s="152"/>
      <c r="AB14" s="151">
        <v>9275</v>
      </c>
      <c r="AC14" s="151">
        <v>185</v>
      </c>
      <c r="AD14" s="151">
        <v>0</v>
      </c>
      <c r="AE14" s="151">
        <v>0</v>
      </c>
      <c r="AF14" s="151">
        <v>0</v>
      </c>
      <c r="AG14" s="151">
        <v>0</v>
      </c>
    </row>
    <row r="15" spans="2:33" x14ac:dyDescent="0.25">
      <c r="Y15" s="142" t="s">
        <v>70</v>
      </c>
      <c r="Z15" s="152"/>
      <c r="AA15" s="152"/>
      <c r="AB15" s="151">
        <v>9275</v>
      </c>
      <c r="AC15" s="151">
        <v>0</v>
      </c>
      <c r="AD15" s="151">
        <v>432</v>
      </c>
      <c r="AE15" s="151">
        <v>0</v>
      </c>
      <c r="AF15" s="151">
        <v>0</v>
      </c>
      <c r="AG15" s="151">
        <v>0</v>
      </c>
    </row>
    <row r="16" spans="2:33" x14ac:dyDescent="0.25">
      <c r="Y16" s="153" t="s">
        <v>94</v>
      </c>
      <c r="Z16" s="154"/>
      <c r="AA16" s="154">
        <v>9707</v>
      </c>
      <c r="AB16" s="154"/>
      <c r="AC16" s="154"/>
      <c r="AD16" s="154"/>
      <c r="AE16" s="154"/>
      <c r="AF16" s="154"/>
      <c r="AG16" s="154"/>
    </row>
    <row r="18" spans="25:33" x14ac:dyDescent="0.25">
      <c r="Y18" s="140" t="s">
        <v>89</v>
      </c>
      <c r="Z18" s="141" t="s">
        <v>88</v>
      </c>
      <c r="AA18" s="141" t="s">
        <v>87</v>
      </c>
      <c r="AB18" s="142" t="s">
        <v>86</v>
      </c>
      <c r="AC18" s="142" t="s">
        <v>85</v>
      </c>
      <c r="AD18" s="142" t="s">
        <v>84</v>
      </c>
      <c r="AE18" s="142" t="s">
        <v>83</v>
      </c>
      <c r="AF18" s="142" t="s">
        <v>82</v>
      </c>
      <c r="AG18" s="142" t="s">
        <v>81</v>
      </c>
    </row>
    <row r="19" spans="25:33" x14ac:dyDescent="0.25">
      <c r="Y19" s="143" t="s">
        <v>93</v>
      </c>
      <c r="Z19" s="144">
        <v>6397</v>
      </c>
      <c r="AA19" s="145">
        <v>6397</v>
      </c>
      <c r="AB19" s="142"/>
      <c r="AC19" s="142"/>
      <c r="AD19" s="142"/>
      <c r="AE19" s="142"/>
      <c r="AF19" s="142"/>
      <c r="AG19" s="142"/>
    </row>
    <row r="20" spans="25:33" x14ac:dyDescent="0.25">
      <c r="Y20" s="146" t="s">
        <v>92</v>
      </c>
      <c r="Z20" s="145">
        <v>1106</v>
      </c>
      <c r="AA20" s="145">
        <v>7503</v>
      </c>
      <c r="AB20" s="142"/>
      <c r="AC20" s="142"/>
      <c r="AD20" s="142"/>
      <c r="AE20" s="142"/>
      <c r="AF20" s="142"/>
      <c r="AG20" s="142"/>
    </row>
    <row r="21" spans="25:33" x14ac:dyDescent="0.25">
      <c r="Y21" s="147" t="s">
        <v>91</v>
      </c>
      <c r="Z21" s="145">
        <v>185</v>
      </c>
      <c r="AA21" s="145">
        <v>7688</v>
      </c>
      <c r="AB21" s="148"/>
      <c r="AC21" s="148"/>
      <c r="AD21" s="148"/>
      <c r="AE21" s="148"/>
      <c r="AF21" s="148"/>
      <c r="AG21" s="148"/>
    </row>
    <row r="22" spans="25:33" x14ac:dyDescent="0.25">
      <c r="Y22" s="147" t="s">
        <v>71</v>
      </c>
      <c r="Z22" s="145">
        <v>-160</v>
      </c>
      <c r="AA22" s="145">
        <v>7528</v>
      </c>
      <c r="AB22" s="148"/>
      <c r="AC22" s="148"/>
      <c r="AD22" s="148"/>
      <c r="AE22" s="148"/>
      <c r="AF22" s="148"/>
      <c r="AG22" s="148"/>
    </row>
    <row r="23" spans="25:33" x14ac:dyDescent="0.25">
      <c r="Y23" s="147" t="s">
        <v>70</v>
      </c>
      <c r="Z23" s="145">
        <v>-463</v>
      </c>
      <c r="AA23" s="145">
        <v>7065</v>
      </c>
      <c r="AB23" s="148"/>
      <c r="AC23" s="148"/>
      <c r="AD23" s="148"/>
      <c r="AE23" s="148"/>
      <c r="AF23" s="148"/>
      <c r="AG23" s="148"/>
    </row>
    <row r="24" spans="25:33" x14ac:dyDescent="0.25">
      <c r="Y24" s="143" t="s">
        <v>90</v>
      </c>
      <c r="Z24" s="145">
        <v>7065</v>
      </c>
      <c r="AA24" s="145">
        <v>0</v>
      </c>
      <c r="AB24" s="149"/>
      <c r="AC24" s="142"/>
      <c r="AD24" s="142"/>
      <c r="AE24" s="150"/>
      <c r="AF24" s="142"/>
      <c r="AG24" s="142"/>
    </row>
    <row r="25" spans="25:33" x14ac:dyDescent="0.25">
      <c r="Y25" s="142"/>
      <c r="Z25" s="142"/>
      <c r="AA25" s="142"/>
      <c r="AB25" s="142"/>
      <c r="AC25" s="142"/>
      <c r="AD25" s="142"/>
      <c r="AE25" s="142"/>
      <c r="AF25" s="142"/>
      <c r="AG25" s="142"/>
    </row>
    <row r="26" spans="25:33" x14ac:dyDescent="0.25">
      <c r="Y26" s="142"/>
      <c r="Z26" s="141" t="s">
        <v>80</v>
      </c>
      <c r="AA26" s="141" t="s">
        <v>79</v>
      </c>
      <c r="AB26" s="141" t="s">
        <v>78</v>
      </c>
      <c r="AC26" s="141" t="s">
        <v>77</v>
      </c>
      <c r="AD26" s="141" t="s">
        <v>76</v>
      </c>
      <c r="AE26" s="141" t="s">
        <v>75</v>
      </c>
      <c r="AF26" s="141" t="s">
        <v>74</v>
      </c>
      <c r="AG26" s="141" t="s">
        <v>73</v>
      </c>
    </row>
    <row r="27" spans="25:33" x14ac:dyDescent="0.25">
      <c r="Y27" s="142" t="s">
        <v>93</v>
      </c>
      <c r="Z27" s="151">
        <v>6397</v>
      </c>
      <c r="AA27" s="151"/>
      <c r="AB27" s="151"/>
      <c r="AC27" s="151"/>
      <c r="AD27" s="151"/>
      <c r="AE27" s="151"/>
      <c r="AF27" s="151"/>
      <c r="AG27" s="151"/>
    </row>
    <row r="28" spans="25:33" x14ac:dyDescent="0.25">
      <c r="Y28" s="142" t="s">
        <v>92</v>
      </c>
      <c r="Z28" s="151"/>
      <c r="AA28" s="151"/>
      <c r="AB28" s="151">
        <v>6397</v>
      </c>
      <c r="AC28" s="151">
        <v>0</v>
      </c>
      <c r="AD28" s="151">
        <v>1106</v>
      </c>
      <c r="AE28" s="151">
        <v>0</v>
      </c>
      <c r="AF28" s="151">
        <v>0</v>
      </c>
      <c r="AG28" s="151">
        <v>0</v>
      </c>
    </row>
    <row r="29" spans="25:33" x14ac:dyDescent="0.25">
      <c r="Y29" s="142" t="s">
        <v>91</v>
      </c>
      <c r="Z29" s="152"/>
      <c r="AA29" s="152"/>
      <c r="AB29" s="151">
        <v>7503</v>
      </c>
      <c r="AC29" s="151">
        <v>0</v>
      </c>
      <c r="AD29" s="151">
        <v>185</v>
      </c>
      <c r="AE29" s="151">
        <v>0</v>
      </c>
      <c r="AF29" s="151">
        <v>0</v>
      </c>
      <c r="AG29" s="151">
        <v>0</v>
      </c>
    </row>
    <row r="30" spans="25:33" x14ac:dyDescent="0.25">
      <c r="Y30" s="142" t="s">
        <v>71</v>
      </c>
      <c r="Z30" s="152"/>
      <c r="AA30" s="152"/>
      <c r="AB30" s="151">
        <v>7528</v>
      </c>
      <c r="AC30" s="151">
        <v>160</v>
      </c>
      <c r="AD30" s="151">
        <v>0</v>
      </c>
      <c r="AE30" s="151">
        <v>0</v>
      </c>
      <c r="AF30" s="151">
        <v>0</v>
      </c>
      <c r="AG30" s="151">
        <v>0</v>
      </c>
    </row>
    <row r="31" spans="25:33" x14ac:dyDescent="0.25">
      <c r="Y31" s="142" t="s">
        <v>70</v>
      </c>
      <c r="Z31" s="152"/>
      <c r="AA31" s="152"/>
      <c r="AB31" s="151">
        <v>7065</v>
      </c>
      <c r="AC31" s="151">
        <v>463</v>
      </c>
      <c r="AD31" s="151">
        <v>0</v>
      </c>
      <c r="AE31" s="151">
        <v>0</v>
      </c>
      <c r="AF31" s="151">
        <v>0</v>
      </c>
      <c r="AG31" s="151">
        <v>0</v>
      </c>
    </row>
    <row r="32" spans="25:33" x14ac:dyDescent="0.25">
      <c r="Y32" s="153" t="s">
        <v>90</v>
      </c>
      <c r="Z32" s="154"/>
      <c r="AA32" s="154">
        <v>7065</v>
      </c>
      <c r="AB32" s="154"/>
      <c r="AC32" s="154"/>
      <c r="AD32" s="154"/>
      <c r="AE32" s="154"/>
      <c r="AF32" s="154"/>
      <c r="AG32" s="154"/>
    </row>
    <row r="34" spans="25:33" x14ac:dyDescent="0.25">
      <c r="Y34" s="140" t="s">
        <v>89</v>
      </c>
      <c r="Z34" s="141" t="s">
        <v>88</v>
      </c>
      <c r="AA34" s="141" t="s">
        <v>87</v>
      </c>
      <c r="AB34" s="142" t="s">
        <v>86</v>
      </c>
      <c r="AC34" s="142" t="s">
        <v>85</v>
      </c>
      <c r="AD34" s="142" t="s">
        <v>84</v>
      </c>
      <c r="AE34" s="142" t="s">
        <v>83</v>
      </c>
      <c r="AF34" s="142" t="s">
        <v>82</v>
      </c>
      <c r="AG34" s="142" t="s">
        <v>81</v>
      </c>
    </row>
    <row r="35" spans="25:33" x14ac:dyDescent="0.25">
      <c r="Y35" s="143" t="s">
        <v>72</v>
      </c>
      <c r="Z35" s="144">
        <v>-1248</v>
      </c>
      <c r="AA35" s="145">
        <v>-1248</v>
      </c>
      <c r="AB35" s="142"/>
      <c r="AC35" s="142"/>
      <c r="AD35" s="142"/>
      <c r="AE35" s="142"/>
      <c r="AF35" s="142"/>
      <c r="AG35" s="142"/>
    </row>
    <row r="36" spans="25:33" x14ac:dyDescent="0.25">
      <c r="Y36" s="147" t="s">
        <v>71</v>
      </c>
      <c r="Z36" s="145">
        <v>160</v>
      </c>
      <c r="AA36" s="145">
        <v>-1088</v>
      </c>
      <c r="AB36" s="148"/>
      <c r="AC36" s="148"/>
      <c r="AD36" s="148"/>
      <c r="AE36" s="148"/>
      <c r="AF36" s="148"/>
      <c r="AG36" s="148"/>
    </row>
    <row r="37" spans="25:33" x14ac:dyDescent="0.25">
      <c r="Y37" s="147" t="s">
        <v>70</v>
      </c>
      <c r="Z37" s="152">
        <v>31</v>
      </c>
      <c r="AA37" s="145">
        <v>-1057</v>
      </c>
      <c r="AB37" s="148"/>
      <c r="AC37" s="148"/>
      <c r="AD37" s="148"/>
      <c r="AE37" s="148"/>
      <c r="AF37" s="148"/>
      <c r="AG37" s="148"/>
    </row>
    <row r="38" spans="25:33" x14ac:dyDescent="0.25">
      <c r="Y38" s="143" t="s">
        <v>69</v>
      </c>
      <c r="Z38" s="145">
        <v>-1057</v>
      </c>
      <c r="AA38" s="145">
        <v>0</v>
      </c>
      <c r="AB38" s="149"/>
      <c r="AC38" s="142"/>
      <c r="AD38" s="142"/>
      <c r="AE38" s="150"/>
      <c r="AF38" s="142"/>
      <c r="AG38" s="142"/>
    </row>
    <row r="39" spans="25:33" x14ac:dyDescent="0.25">
      <c r="Y39" s="142"/>
      <c r="Z39" s="142"/>
      <c r="AA39" s="142"/>
      <c r="AB39" s="142"/>
      <c r="AC39" s="142"/>
      <c r="AD39" s="142"/>
      <c r="AE39" s="142"/>
      <c r="AF39" s="142"/>
      <c r="AG39" s="142"/>
    </row>
    <row r="40" spans="25:33" x14ac:dyDescent="0.25">
      <c r="Y40" s="142"/>
      <c r="Z40" s="141" t="s">
        <v>80</v>
      </c>
      <c r="AA40" s="141" t="s">
        <v>79</v>
      </c>
      <c r="AB40" s="141" t="s">
        <v>78</v>
      </c>
      <c r="AC40" s="141" t="s">
        <v>77</v>
      </c>
      <c r="AD40" s="141" t="s">
        <v>76</v>
      </c>
      <c r="AE40" s="141" t="s">
        <v>75</v>
      </c>
      <c r="AF40" s="141" t="s">
        <v>74</v>
      </c>
      <c r="AG40" s="141" t="s">
        <v>73</v>
      </c>
    </row>
    <row r="41" spans="25:33" x14ac:dyDescent="0.25">
      <c r="Y41" s="142" t="s">
        <v>72</v>
      </c>
      <c r="Z41" s="151">
        <v>-1248</v>
      </c>
      <c r="AA41" s="151"/>
      <c r="AB41" s="151"/>
      <c r="AC41" s="151"/>
      <c r="AD41" s="151"/>
      <c r="AE41" s="151"/>
      <c r="AF41" s="151"/>
      <c r="AG41" s="151"/>
    </row>
    <row r="42" spans="25:33" x14ac:dyDescent="0.25">
      <c r="Y42" s="142" t="s">
        <v>71</v>
      </c>
      <c r="Z42" s="152"/>
      <c r="AA42" s="152"/>
      <c r="AB42" s="151">
        <v>0</v>
      </c>
      <c r="AC42" s="151">
        <v>0</v>
      </c>
      <c r="AD42" s="151">
        <v>0</v>
      </c>
      <c r="AE42" s="151">
        <v>-1088</v>
      </c>
      <c r="AF42" s="151">
        <v>0</v>
      </c>
      <c r="AG42" s="151">
        <v>-160</v>
      </c>
    </row>
    <row r="43" spans="25:33" x14ac:dyDescent="0.25">
      <c r="Y43" s="142" t="s">
        <v>70</v>
      </c>
      <c r="Z43" s="152"/>
      <c r="AA43" s="152"/>
      <c r="AB43" s="151">
        <v>0</v>
      </c>
      <c r="AC43" s="151">
        <v>0</v>
      </c>
      <c r="AD43" s="151">
        <v>0</v>
      </c>
      <c r="AE43" s="151">
        <v>-1057</v>
      </c>
      <c r="AF43" s="151">
        <v>0</v>
      </c>
      <c r="AG43" s="151">
        <v>-31</v>
      </c>
    </row>
    <row r="44" spans="25:33" x14ac:dyDescent="0.25">
      <c r="Y44" s="153" t="s">
        <v>69</v>
      </c>
      <c r="Z44" s="154"/>
      <c r="AA44" s="154">
        <v>-1057</v>
      </c>
      <c r="AB44" s="154"/>
      <c r="AC44" s="154"/>
      <c r="AD44" s="154"/>
      <c r="AE44" s="154"/>
      <c r="AF44" s="154"/>
      <c r="AG44" s="154"/>
    </row>
    <row r="48" spans="25:33" x14ac:dyDescent="0.25">
      <c r="AA48" s="155" t="s">
        <v>68</v>
      </c>
      <c r="AB48" s="155"/>
      <c r="AC48" s="155" t="s">
        <v>67</v>
      </c>
      <c r="AD48" s="155"/>
    </row>
    <row r="49" spans="3:30" ht="45" x14ac:dyDescent="0.25">
      <c r="AA49" s="156" t="s">
        <v>66</v>
      </c>
      <c r="AB49" s="156" t="s">
        <v>65</v>
      </c>
      <c r="AC49" s="157" t="s">
        <v>64</v>
      </c>
      <c r="AD49" s="157" t="s">
        <v>63</v>
      </c>
    </row>
    <row r="50" spans="3:30" x14ac:dyDescent="0.25">
      <c r="Z50" s="139" t="s">
        <v>62</v>
      </c>
      <c r="AA50" s="158">
        <v>63.2</v>
      </c>
      <c r="AB50" s="158">
        <v>62.5</v>
      </c>
      <c r="AC50" s="158">
        <v>53.3</v>
      </c>
      <c r="AD50" s="158">
        <v>53.8</v>
      </c>
    </row>
    <row r="51" spans="3:30" x14ac:dyDescent="0.25">
      <c r="C51" s="116" t="s">
        <v>59</v>
      </c>
      <c r="Z51" s="139" t="s">
        <v>61</v>
      </c>
      <c r="AA51" s="158">
        <v>8.9</v>
      </c>
      <c r="AB51" s="158">
        <v>10.1</v>
      </c>
      <c r="AC51" s="158">
        <v>15.7</v>
      </c>
      <c r="AD51" s="158">
        <v>14.3</v>
      </c>
    </row>
    <row r="52" spans="3:30" x14ac:dyDescent="0.25">
      <c r="AA52" s="139" t="s">
        <v>60</v>
      </c>
      <c r="AB52" s="139" t="s">
        <v>15</v>
      </c>
    </row>
  </sheetData>
  <mergeCells count="3">
    <mergeCell ref="B1:W1"/>
    <mergeCell ref="AA48:AB48"/>
    <mergeCell ref="AC48:AD48"/>
  </mergeCells>
  <pageMargins left="0.7" right="0.7" top="0.75" bottom="0.75" header="0.3" footer="0.3"/>
  <pageSetup paperSize="9" scale="62" orientation="landscape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F001B0D875949B7047B5EA2110AD5" ma:contentTypeVersion="35" ma:contentTypeDescription="Create a new document." ma:contentTypeScope="" ma:versionID="e2fce36c24b378f30b98be46e2e1141f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fcca7510-2e63-41ff-aacd-0e4f555d76a1" xmlns:ns4="4d42489f-2a67-46aa-84e7-094669f6fe89" targetNamespace="http://schemas.microsoft.com/office/2006/metadata/properties" ma:root="true" ma:fieldsID="53255bcc7cf1861f3aec5338341831d9" ns1:_="" ns2:_="" ns3:_="" ns4:_="">
    <xsd:import namespace="http://schemas.microsoft.com/sharepoint/v3"/>
    <xsd:import namespace="95757e98-2b43-486c-8ee7-8b03e7fccc8c"/>
    <xsd:import namespace="fcca7510-2e63-41ff-aacd-0e4f555d76a1"/>
    <xsd:import namespace="4d42489f-2a67-46aa-84e7-094669f6fe8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2:MetaDescription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9d32ff9-dcd2-4916-a2ae-e1f539d03a61}" ma:internalName="TaxCatchAll" ma:showField="CatchAllData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9d32ff9-dcd2-4916-a2ae-e1f539d03a61}" ma:internalName="TaxCatchAllLabel" ma:readOnly="true" ma:showField="CatchAllDataLabel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taDescription" ma:index="12" nillable="true" ma:displayName="MetaDescription" ma:internalName="Meta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a7510-2e63-41ff-aacd-0e4f555d76a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2489f-2a67-46aa-84e7-094669f6fe8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57e98-2b43-486c-8ee7-8b03e7fccc8c"/>
    <MetaDescription xmlns="95757e98-2b43-486c-8ee7-8b03e7fccc8c" xsi:nil="true"/>
    <acd85e62d5c14e5395eb980cc79ff142 xmlns="95757e98-2b43-486c-8ee7-8b03e7fccc8c">
      <Terms xmlns="http://schemas.microsoft.com/office/infopath/2007/PartnerControls"/>
    </acd85e62d5c14e5395eb980cc79ff142>
    <SharedWithUsers xmlns="4d42489f-2a67-46aa-84e7-094669f6fe89">
      <UserInfo>
        <DisplayName>Rivett-Carnac, Sarah</DisplayName>
        <AccountId>32</AccountId>
        <AccountType/>
      </UserInfo>
      <UserInfo>
        <DisplayName>Govender, Sayuri S</DisplayName>
        <AccountId>28</AccountId>
        <AccountType/>
      </UserInfo>
      <UserInfo>
        <DisplayName>Vallabh, Daksha D</DisplayName>
        <AccountId>78</AccountId>
        <AccountType/>
      </UserInfo>
      <UserInfo>
        <DisplayName>Hendry, Douglas D</DisplayName>
        <AccountId>79</AccountId>
        <AccountType/>
      </UserInfo>
      <UserInfo>
        <DisplayName>Brits, Jan  (SCMB)</DisplayName>
        <AccountId>80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haredContentType xmlns="Microsoft.SharePoint.Taxonomy.ContentTypeSync" SourceId="f436eb5e-c63d-4189-9248-e6e0fddb7cf9" ContentTypeId="0x0101" PreviousValue="false"/>
</file>

<file path=customXml/item5.xml><?xml version="1.0" encoding="utf-8"?>
<Application xmlns="http://www.sap.com/cof/excel/application">
  <Version>2</Version>
  <Revision>2.5.401.79435</Revision>
</Application>
</file>

<file path=customXml/itemProps1.xml><?xml version="1.0" encoding="utf-8"?>
<ds:datastoreItem xmlns:ds="http://schemas.openxmlformats.org/officeDocument/2006/customXml" ds:itemID="{3957B8BC-54D5-4C25-8552-1689B0445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fcca7510-2e63-41ff-aacd-0e4f555d76a1"/>
    <ds:schemaRef ds:uri="4d42489f-2a67-46aa-84e7-094669f6f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E5005B-B779-4CD8-91B5-51812715D8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F7117-3F56-4ECE-B07F-EBB4D66BF30D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4d42489f-2a67-46aa-84e7-094669f6fe89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cca7510-2e63-41ff-aacd-0e4f555d76a1"/>
    <ds:schemaRef ds:uri="95757e98-2b43-486c-8ee7-8b03e7fccc8c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24A83BA-4D79-4118-B463-17042954FBC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86BE12E-6BFB-4CF9-BAE2-256ECC97CE7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Client Segments_1H20 FY20</vt:lpstr>
      <vt:lpstr>Client Solutions_1H20</vt:lpstr>
      <vt:lpstr>Client Solutions_FY20</vt:lpstr>
      <vt:lpstr>Recon from PBBCIB to New</vt:lpstr>
      <vt:lpstr>'Client Segments_1H20 FY20'!Print_Area</vt:lpstr>
      <vt:lpstr>'Client Solutions_1H20'!Print_Area</vt:lpstr>
      <vt:lpstr>'Client Solutions_FY20'!Print_Area</vt:lpstr>
      <vt:lpstr>'Recon from PBBCIB to 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Marais, Cherise C</dc:creator>
  <cp:lastModifiedBy>Rivett-Carnac, Sarah</cp:lastModifiedBy>
  <cp:lastPrinted>2021-06-30T17:24:05Z</cp:lastPrinted>
  <dcterms:created xsi:type="dcterms:W3CDTF">2021-03-25T11:05:00Z</dcterms:created>
  <dcterms:modified xsi:type="dcterms:W3CDTF">2021-07-01T12:28:22Z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0x010100A1BF001B0D875949B7047B5EA2110AD5</vt:lpwstr>
  </property>
  <property fmtid="{D5CDD505-2E9C-101B-9397-08002B2CF9AE}" pid="3" name="MetaKeywords">
    <vt:lpwstr/>
  </property>
  <property fmtid="{D5CDD505-2E9C-101B-9397-08002B2CF9AE}" pid="4" name="MSIP_Label_027a3850-2850-457c-8efb-fdd5fa4d27d3_Enabled">
    <vt:lpwstr>true</vt:lpwstr>
  </property>
  <property fmtid="{D5CDD505-2E9C-101B-9397-08002B2CF9AE}" pid="5" name="MSIP_Label_027a3850-2850-457c-8efb-fdd5fa4d27d3_SetDate">
    <vt:lpwstr>2021-04-19T06:56:35Z</vt:lpwstr>
  </property>
  <property fmtid="{D5CDD505-2E9C-101B-9397-08002B2CF9AE}" pid="6" name="MSIP_Label_027a3850-2850-457c-8efb-fdd5fa4d27d3_Method">
    <vt:lpwstr>Standard</vt:lpwstr>
  </property>
  <property fmtid="{D5CDD505-2E9C-101B-9397-08002B2CF9AE}" pid="7" name="MSIP_Label_027a3850-2850-457c-8efb-fdd5fa4d27d3_Name">
    <vt:lpwstr>027a3850-2850-457c-8efb-fdd5fa4d27d3</vt:lpwstr>
  </property>
  <property fmtid="{D5CDD505-2E9C-101B-9397-08002B2CF9AE}" pid="8" name="MSIP_Label_027a3850-2850-457c-8efb-fdd5fa4d27d3_SiteId">
    <vt:lpwstr>7369e6ec-faa6-42fa-bc0e-4f332da5b1db</vt:lpwstr>
  </property>
  <property fmtid="{D5CDD505-2E9C-101B-9397-08002B2CF9AE}" pid="9" name="MSIP_Label_027a3850-2850-457c-8efb-fdd5fa4d27d3_ActionId">
    <vt:lpwstr>0701e352-9ee4-4a13-9ae7-c1c9d751041e</vt:lpwstr>
  </property>
  <property fmtid="{D5CDD505-2E9C-101B-9397-08002B2CF9AE}" pid="10" name="MSIP_Label_027a3850-2850-457c-8efb-fdd5fa4d27d3_ContentBits">
    <vt:lpwstr>0</vt:lpwstr>
  </property>
</Properties>
</file>